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Серпень\1708\Освіта паспорти\"/>
    </mc:Choice>
  </mc:AlternateContent>
  <bookViews>
    <workbookView xWindow="0" yWindow="0" windowWidth="28800" windowHeight="12435"/>
  </bookViews>
  <sheets>
    <sheet name="0611221" sheetId="1" r:id="rId1"/>
  </sheets>
  <definedNames>
    <definedName name="_xlnm.Print_Area" localSheetId="0">'0611221'!$A$1:$K$71</definedName>
  </definedNames>
  <calcPr calcId="152511"/>
</workbook>
</file>

<file path=xl/calcChain.xml><?xml version="1.0" encoding="utf-8"?>
<calcChain xmlns="http://schemas.openxmlformats.org/spreadsheetml/2006/main">
  <c r="J62" i="1" l="1"/>
  <c r="H60" i="1"/>
  <c r="J60" i="1" s="1"/>
  <c r="J58" i="1"/>
  <c r="J55" i="1"/>
  <c r="J54" i="1"/>
  <c r="F41" i="1"/>
  <c r="F47" i="1" s="1"/>
  <c r="H40" i="1"/>
  <c r="H41" i="1" s="1"/>
  <c r="H47" i="1" l="1"/>
  <c r="H48" i="1" s="1"/>
  <c r="F48" i="1"/>
</calcChain>
</file>

<file path=xl/sharedStrings.xml><?xml version="1.0" encoding="utf-8"?>
<sst xmlns="http://schemas.openxmlformats.org/spreadsheetml/2006/main" count="98" uniqueCount="83">
  <si>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</si>
  <si>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2023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</si>
  <si>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</si>
  <si>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</si>
  <si>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</si>
  <si>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</si>
  <si>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</si>
  <si>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</si>
  <si>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0611221    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</si>
  <si>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1221  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</si>
  <si>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0990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</si>
  <si>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 xml:space="preserve">Співфінансування заходів, що реалізуються за рахунок субвенції з державного бюджету місцевим бюджетам на створення навчально-практичних центрів сучасної професійної (професійно-технічної) освіти </t>
  </si>
  <si>
    <r>
      <rPr>
        <u/>
        <sz val="12"/>
        <rFont val="Times New Roman"/>
        <family val="1"/>
        <charset val="204"/>
      </rPr>
      <t xml:space="preserve">2256400000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</si>
  <si>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1 780 336,07 гривень, у тому числі загального фонду — 0,00 гривень та спеціального фонду — 1 780 336,07 гривень.
</t>
    </r>
    <r>
      <rPr>
        <sz val="12"/>
        <rFont val="Times New Roman"/>
        <family val="1"/>
      </rPr>
      <t/>
    </r>
  </si>
  <si>
    <r>
      <t xml:space="preserve">5. Підстави для виконання бюджетної програми:
</t>
    </r>
    <r>
      <rPr>
        <u/>
        <sz val="12"/>
        <rFont val="Times New Roman"/>
        <family val="1"/>
        <charset val="204"/>
      </rPr>
      <t>Конституція України,</t>
    </r>
  </si>
  <si>
    <t>Конституція України  від 28.06.1996 року № 254к/96-ВР (із змінами і доповненнями)</t>
  </si>
  <si>
    <t xml:space="preserve">Бюджетний кодекс України від 08.07.2010 року № 2456-VІ   (із змінами і доповненнями)  </t>
  </si>
  <si>
    <t>Закон України від 05.09.2017 року  № 2145- VІІI "Про освіту"   (із змінами і доповненнями)</t>
  </si>
  <si>
    <t>Закон України  від 10.02.1998 року № 103/98-ВР  "Про професійну (професійно-технічну освіту)" (із змінами та доповненнями)</t>
  </si>
  <si>
    <t xml:space="preserve">Закон України від 03.11.2022 року № 2710 - IX  "Про Державний бюджет України на 2023 рік" </t>
  </si>
  <si>
    <t>Наказ Міністерства фінансів України  від 26.07.2021 року № 846 "Про затвердження Переліку закладів професійної (професійно-технічної) освіти, на базі яких у 2021 році будуть створені навчально-практичні центри сучасної професійної (професійно-технічної) освіти за рахунок коштів державного бюджету"</t>
  </si>
  <si>
    <t>Наказ Міністерства фінансів України  від 26.08.2014 року  № 836  "Про деякі питання запровадження програмно-цільового  методу складання та виконання місцевих бюджетів"  (із змінами і доповненнями)</t>
  </si>
  <si>
    <t>Постанова Кабінету Міністрів України  від 30.11.2016 року № 925 "Про затвердження Порядку та умов надання субвенції з державного бюджету місцевим бюджетам на створення навчально-практичних центрів сучасної професійної (професійно-технічної) освіти" (із змінами та доповненнями)</t>
  </si>
  <si>
    <t>Розпорядження Кабінету Міністрів України  від 01.09.2021 року № 1023-р "Про розподіл обсягу субвенції з державного бюджету місцевим бюджетам на створення навчально-практичних центрів сучасної професійної (професійно-технічної) освіти у 2021 році"</t>
  </si>
  <si>
    <t>Рішення сесії Хмельницької міської ради № 3 від 20.10.2021 року "Про внесення змін до  бюджету Хмельницької міської територіальної громади на 2021 рік"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</si>
  <si>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</si>
  <si>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сесії Хмельницької міської ради від 21.12.2022 року № 12  "Про бюджет Хмельницької міської територіальної громади на 2023 рік"</t>
  </si>
  <si>
    <t>Рішення сесії Хмельницької міської ради від 28.07.2023 року № 7 "Про внесення змін до бюджету Хмельницької міської територіальної громади на 2023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</si>
  <si>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</si>
  <si>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</si>
  <si>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</si>
  <si>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Забезпечення популяризації професійної (професійно-технічної) освіти</t>
  </si>
  <si>
    <t>Забезпечення розвитку регіональних мереж професійної (професійно-технічної) освіти</t>
  </si>
  <si>
    <r>
      <t>7. Мета бюджетної програми:</t>
    </r>
    <r>
      <rPr>
        <u/>
        <sz val="12"/>
        <rFont val="Times New Roman"/>
        <family val="1"/>
        <charset val="204"/>
      </rPr>
      <t> Створення навчально-практичних центрів сучасної професійної (професійно-технічної) освіти. Реалізація завдань щодо впровадження у навчально-виробничий процес сучасних методик професійного навчання із застосуванням новітніх педагогічних та виробничих технологій, техніки, обладнання, інструментів і матеріалів. Інформатизація і комп'ютеризація процесу професійного навчання.</t>
    </r>
  </si>
  <si>
    <t> 8.Завдання бюджетної програми:</t>
  </si>
  <si>
    <t>Завдання</t>
  </si>
  <si>
    <t>Забезпечити створення навчально-практичних центрів на базі закладів професійної (професійно-технічної) освіти Хмельницької міської територіальної громади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</si>
  <si>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</si>
  <si>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</si>
  <si>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</si>
  <si>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</si>
  <si>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</si>
  <si>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</si>
  <si>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Реконструкція кабінетів приміщення майстерень "Хмельницького центру професійно-технічної освіти сфери послуг" по вул. Панаса Мирного, 5 м.Хмельницького (коригування)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</si>
  <si>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</si>
  <si>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</si>
  <si>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</si>
  <si>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 (зі змінами)</t>
  </si>
  <si>
    <t>11. Результативні показники бюджетної програми:</t>
  </si>
  <si>
    <t>Показник</t>
  </si>
  <si>
    <t>Один иця вим.</t>
  </si>
  <si>
    <t>Джерело інформації</t>
  </si>
  <si>
    <t>затрат</t>
  </si>
  <si>
    <t>Кількість закладів, на базі яких створюються навчально-практичні центри</t>
  </si>
  <si>
    <t>од</t>
  </si>
  <si>
    <t>Рішення сесії Хмельницької міської ради від 21.12.2022 року № 12</t>
  </si>
  <si>
    <t>Орієнтовна загальна вартість проєкту "Реконструкція кабінетів приміщення майстерень "Хмельницького центру професійно-технічної освіти сфери послуг" по вул. Панаса Мирного, 5 м.Хмельницького (коригування)"</t>
  </si>
  <si>
    <t>грн.</t>
  </si>
  <si>
    <t xml:space="preserve">Рішення сесії Хмельницької міської ради від 14.07.2021 року № 3                                            Рішення сесії Хмельницької міської ради від 21.12.2022 року № 12
Рішення сесії Хмельницької міської ради від 28.07.2023 року № 7 </t>
  </si>
  <si>
    <t>продукту</t>
  </si>
  <si>
    <t>Кількість створених навчально-практичних центрів</t>
  </si>
  <si>
    <t>од.</t>
  </si>
  <si>
    <t>звітність</t>
  </si>
  <si>
    <t>Загальна площа реконструкції об'єкту</t>
  </si>
  <si>
    <t>м.кв.</t>
  </si>
  <si>
    <t>експертний звіт</t>
  </si>
  <si>
    <t>ефективності</t>
  </si>
  <si>
    <t>Середні витрати на реконструкцію м кв. площі</t>
  </si>
  <si>
    <t>розрахунок</t>
  </si>
  <si>
    <t>якості</t>
  </si>
  <si>
    <t>Рівень готовності об'єкта на кінець 2023 року</t>
  </si>
  <si>
    <t>%</t>
  </si>
  <si>
    <t xml:space="preserve">В.о. директора Департаменту освіти та науки   </t>
  </si>
  <si>
    <t>Ольга КШАНОВСЬКА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</si>
  <si>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</si>
  <si>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</si>
  <si>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</si>
  <si>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</si>
  <si>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</si>
  <si>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</si>
  <si>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Світлана ЧАБАН_______________</t>
  </si>
  <si>
    <t xml:space="preserve">Ярослава Балабась 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</si>
  <si>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15.08.2023 року № 130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</si>
</sst>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₴_-;\-* #,##0.00\ _₴_-;_-* &quot;-&quot;??\ _₴_-;_-@_-"/>
    <numFmt numFmtId="164" formatCode="#,##0.0"/>
  </numFmts>
  <fonts count="19" x14ac:knownFonts="1"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u/>
      <sz val="12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5" fillId="0" borderId="0"/>
    <xf numFmtId="0" fontId="16" fillId="0" borderId="0"/>
    <xf numFmtId="0" fontId="1" fillId="0" borderId="0"/>
    <xf numFmtId="0" fontId="18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3" fontId="8" fillId="0" borderId="2" xfId="0" applyNumberFormat="1" applyFont="1" applyFill="1" applyBorder="1" applyAlignment="1">
      <alignment horizontal="center" vertical="center" wrapText="1" shrinkToFit="1"/>
    </xf>
    <xf numFmtId="0" fontId="8" fillId="0" borderId="0" xfId="0" applyFont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 shrinkToFit="1"/>
    </xf>
    <xf numFmtId="1" fontId="14" fillId="0" borderId="0" xfId="0" applyNumberFormat="1" applyFont="1" applyFill="1" applyBorder="1" applyAlignment="1">
      <alignment vertical="center" wrapText="1" shrinkToFit="1"/>
    </xf>
    <xf numFmtId="1" fontId="8" fillId="0" borderId="2" xfId="0" applyNumberFormat="1" applyFont="1" applyFill="1" applyBorder="1" applyAlignment="1">
      <alignment horizontal="center" vertical="center" wrapText="1" shrinkToFit="1"/>
    </xf>
    <xf numFmtId="4" fontId="8" fillId="0" borderId="0" xfId="0" applyNumberFormat="1" applyFont="1" applyFill="1" applyBorder="1" applyAlignment="1">
      <alignment vertical="center" wrapText="1" shrinkToFit="1"/>
    </xf>
    <xf numFmtId="4" fontId="8" fillId="0" borderId="0" xfId="0" applyNumberFormat="1" applyFont="1" applyFill="1" applyBorder="1" applyAlignment="1">
      <alignment horizontal="center" vertical="center" wrapText="1" shrinkToFit="1"/>
    </xf>
    <xf numFmtId="0" fontId="13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2" applyFont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4" fontId="0" fillId="0" borderId="0" xfId="0" applyNumberFormat="1" applyFill="1" applyBorder="1" applyAlignment="1">
      <alignment horizontal="left" vertical="top"/>
    </xf>
    <xf numFmtId="0" fontId="2" fillId="0" borderId="6" xfId="1" applyFont="1" applyFill="1" applyBorder="1" applyAlignment="1">
      <alignment horizontal="center" wrapText="1"/>
    </xf>
    <xf numFmtId="0" fontId="9" fillId="0" borderId="0" xfId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wrapText="1"/>
    </xf>
    <xf numFmtId="0" fontId="9" fillId="0" borderId="6" xfId="1" applyFont="1" applyFill="1" applyBorder="1" applyAlignment="1">
      <alignment horizont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1" fontId="8" fillId="0" borderId="2" xfId="0" applyNumberFormat="1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3" fontId="8" fillId="0" borderId="2" xfId="0" applyNumberFormat="1" applyFont="1" applyFill="1" applyBorder="1" applyAlignment="1">
      <alignment horizontal="center" vertical="center" wrapText="1" shrinkToFit="1"/>
    </xf>
    <xf numFmtId="4" fontId="8" fillId="0" borderId="2" xfId="0" applyNumberFormat="1" applyFont="1" applyFill="1" applyBorder="1" applyAlignment="1">
      <alignment horizontal="center" vertical="center" wrapText="1" shrinkToFit="1"/>
    </xf>
    <xf numFmtId="164" fontId="8" fillId="0" borderId="3" xfId="0" applyNumberFormat="1" applyFont="1" applyFill="1" applyBorder="1" applyAlignment="1">
      <alignment horizontal="center" vertical="center" wrapText="1" shrinkToFit="1"/>
    </xf>
    <xf numFmtId="164" fontId="8" fillId="0" borderId="5" xfId="0" applyNumberFormat="1" applyFont="1" applyFill="1" applyBorder="1" applyAlignment="1">
      <alignment horizontal="center" vertical="center" wrapText="1" shrinkToFit="1"/>
    </xf>
    <xf numFmtId="3" fontId="8" fillId="0" borderId="3" xfId="0" applyNumberFormat="1" applyFont="1" applyFill="1" applyBorder="1" applyAlignment="1">
      <alignment horizontal="center" vertical="center" wrapText="1" shrinkToFit="1"/>
    </xf>
    <xf numFmtId="3" fontId="8" fillId="0" borderId="5" xfId="0" applyNumberFormat="1" applyFont="1" applyFill="1" applyBorder="1" applyAlignment="1">
      <alignment horizontal="center" vertical="center" wrapText="1" shrinkToFit="1"/>
    </xf>
    <xf numFmtId="4" fontId="8" fillId="0" borderId="3" xfId="0" applyNumberFormat="1" applyFont="1" applyFill="1" applyBorder="1" applyAlignment="1">
      <alignment horizontal="center" vertical="center" wrapText="1" shrinkToFit="1"/>
    </xf>
    <xf numFmtId="4" fontId="8" fillId="0" borderId="5" xfId="0" applyNumberFormat="1" applyFont="1" applyFill="1" applyBorder="1" applyAlignment="1">
      <alignment horizontal="center" vertical="center" wrapText="1" shrinkToFit="1"/>
    </xf>
    <xf numFmtId="164" fontId="2" fillId="0" borderId="3" xfId="0" applyNumberFormat="1" applyFont="1" applyFill="1" applyBorder="1" applyAlignment="1">
      <alignment horizontal="center" vertical="center" wrapText="1" shrinkToFit="1"/>
    </xf>
    <xf numFmtId="164" fontId="2" fillId="0" borderId="5" xfId="0" applyNumberFormat="1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 shrinkToFit="1"/>
    </xf>
    <xf numFmtId="0" fontId="2" fillId="0" borderId="3" xfId="0" applyFont="1" applyFill="1" applyBorder="1" applyAlignment="1">
      <alignment horizontal="left" vertical="center" wrapText="1"/>
    </xf>
    <xf numFmtId="4" fontId="2" fillId="0" borderId="2" xfId="0" applyNumberFormat="1" applyFont="1" applyFill="1" applyBorder="1" applyAlignment="1">
      <alignment horizontal="center" vertical="center" wrapText="1" shrinkToFi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4" fontId="8" fillId="0" borderId="9" xfId="0" applyNumberFormat="1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right" vertical="center" wrapText="1"/>
    </xf>
    <xf numFmtId="0" fontId="2" fillId="0" borderId="2" xfId="2" applyFont="1" applyBorder="1" applyAlignment="1">
      <alignment horizontal="left" vertical="center" wrapText="1"/>
    </xf>
    <xf numFmtId="4" fontId="2" fillId="0" borderId="2" xfId="2" applyNumberFormat="1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7">
    <cellStyle name="Звичайний" xfId="0" builtinId="0"/>
    <cellStyle name="Звичайний 2" xfId="3"/>
    <cellStyle name="Звичайний 3" xfId="4"/>
    <cellStyle name="Обычный 2" xfId="1"/>
    <cellStyle name="Обычный 2 2" xfId="2"/>
    <cellStyle name="Обычный 3" xfId="5"/>
    <cellStyle name="Финансов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T71"/>
  <sheetViews>
    <sheetView tabSelected="1" view="pageBreakPreview" zoomScale="90" zoomScaleNormal="90" zoomScaleSheetLayoutView="90" workbookViewId="0">
      <selection activeCell="A4" sqref="A4:K4"/>
    </sheetView>
  </sheetViews>
  <sheetFormatPr defaultRowHeight="12.75" x14ac:dyDescent="0.2"/>
  <cols>
    <col min="1" max="1" width="22.5" style="1" customWidth="1"/>
    <col min="2" max="2" width="50.33203125" style="1" customWidth="1"/>
    <col min="3" max="3" width="17" style="1" customWidth="1"/>
    <col min="4" max="4" width="23.1640625" style="1" customWidth="1"/>
    <col min="5" max="5" width="28.33203125" style="1" customWidth="1"/>
    <col min="6" max="6" width="5.332031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/>
    <col min="11" max="11" width="14.1640625" style="1" customWidth="1"/>
    <col min="12" max="13" width="9.33203125" style="2"/>
    <col min="14" max="14" width="15.5" style="2" customWidth="1"/>
    <col min="15" max="16384" width="9.33203125" style="2"/>
  </cols>
  <sheetData>
    <row r="1" spans="1:11" ht="16.149999999999999" customHeight="1" x14ac:dyDescent="0.2"/>
    <row r="2" spans="1:11" ht="104.25" customHeight="1" x14ac:dyDescent="0.2">
      <c r="B2" s="3"/>
      <c r="C2" s="3"/>
      <c r="D2" s="3"/>
      <c r="E2" s="3"/>
      <c r="F2" s="3"/>
      <c r="G2" s="78" t="s">
        <v>0</v>
      </c>
      <c r="H2" s="79"/>
      <c r="I2" s="79"/>
      <c r="J2" s="79"/>
      <c r="K2" s="79"/>
    </row>
    <row r="3" spans="1:11" ht="130.5" customHeight="1" x14ac:dyDescent="0.2">
      <c r="B3" s="3"/>
      <c r="C3" s="3"/>
      <c r="D3" s="3"/>
      <c r="E3" s="3"/>
      <c r="F3" s="3"/>
      <c r="G3" s="80" t="s">
        <v>82</v>
      </c>
      <c r="H3" s="80"/>
      <c r="I3" s="80"/>
      <c r="J3" s="80"/>
      <c r="K3" s="80"/>
    </row>
    <row r="4" spans="1:11" ht="40.5" customHeight="1" x14ac:dyDescent="0.2">
      <c r="A4" s="81" t="s">
        <v>1</v>
      </c>
      <c r="B4" s="82"/>
      <c r="C4" s="82"/>
      <c r="D4" s="82"/>
      <c r="E4" s="82"/>
      <c r="F4" s="82"/>
      <c r="G4" s="82"/>
      <c r="H4" s="82"/>
      <c r="I4" s="82"/>
      <c r="J4" s="82"/>
      <c r="K4" s="82"/>
    </row>
    <row r="5" spans="1:11" ht="126.75" customHeight="1" x14ac:dyDescent="0.2">
      <c r="A5" s="4" t="s">
        <v>2</v>
      </c>
      <c r="B5" s="76" t="s">
        <v>3</v>
      </c>
      <c r="C5" s="76"/>
      <c r="D5" s="76"/>
      <c r="E5" s="76"/>
      <c r="F5" s="76"/>
      <c r="G5" s="37" t="s">
        <v>4</v>
      </c>
      <c r="H5" s="37"/>
      <c r="I5" s="37"/>
      <c r="J5" s="37"/>
      <c r="K5" s="37"/>
    </row>
    <row r="6" spans="1:11" ht="123" customHeight="1" x14ac:dyDescent="0.2">
      <c r="A6" s="5" t="s">
        <v>5</v>
      </c>
      <c r="B6" s="76" t="s">
        <v>6</v>
      </c>
      <c r="C6" s="76"/>
      <c r="D6" s="76"/>
      <c r="E6" s="76"/>
      <c r="F6" s="76"/>
      <c r="G6" s="76" t="s">
        <v>7</v>
      </c>
      <c r="H6" s="76"/>
      <c r="I6" s="76"/>
      <c r="J6" s="76"/>
      <c r="K6" s="76"/>
    </row>
    <row r="7" spans="1:11" ht="174.75" customHeight="1" x14ac:dyDescent="0.2">
      <c r="A7" s="5" t="s">
        <v>8</v>
      </c>
      <c r="B7" s="37" t="s">
        <v>9</v>
      </c>
      <c r="C7" s="76"/>
      <c r="D7" s="6" t="s">
        <v>10</v>
      </c>
      <c r="E7" s="77" t="s">
        <v>11</v>
      </c>
      <c r="F7" s="76"/>
      <c r="G7" s="37" t="s">
        <v>12</v>
      </c>
      <c r="H7" s="76"/>
      <c r="I7" s="76"/>
      <c r="J7" s="76"/>
      <c r="K7" s="76"/>
    </row>
    <row r="8" spans="1:11" ht="25.5" customHeight="1" x14ac:dyDescent="0.2">
      <c r="A8" s="58" t="s">
        <v>13</v>
      </c>
      <c r="B8" s="58"/>
      <c r="C8" s="58"/>
      <c r="D8" s="58"/>
      <c r="E8" s="58"/>
      <c r="F8" s="58"/>
      <c r="G8" s="58"/>
      <c r="H8" s="58"/>
      <c r="I8" s="58"/>
      <c r="J8" s="58"/>
      <c r="K8" s="58"/>
    </row>
    <row r="9" spans="1:11" ht="15.75" customHeight="1" x14ac:dyDescent="0.2">
      <c r="A9" s="58" t="s">
        <v>14</v>
      </c>
      <c r="B9" s="58"/>
      <c r="C9" s="58"/>
      <c r="D9" s="58"/>
      <c r="E9" s="58"/>
      <c r="F9" s="58"/>
      <c r="G9" s="58"/>
      <c r="H9" s="58"/>
      <c r="I9" s="58"/>
      <c r="J9" s="58"/>
      <c r="K9" s="58"/>
    </row>
    <row r="10" spans="1:11" s="8" customFormat="1" ht="27.75" customHeight="1" x14ac:dyDescent="0.2">
      <c r="A10" s="74" t="s">
        <v>15</v>
      </c>
      <c r="B10" s="74"/>
      <c r="C10" s="74"/>
      <c r="D10" s="74"/>
      <c r="E10" s="74"/>
      <c r="F10" s="74"/>
      <c r="G10" s="74"/>
      <c r="H10" s="74"/>
      <c r="I10" s="74"/>
      <c r="J10" s="74"/>
      <c r="K10" s="7"/>
    </row>
    <row r="11" spans="1:11" s="8" customFormat="1" ht="30" customHeight="1" x14ac:dyDescent="0.2">
      <c r="A11" s="74" t="s">
        <v>16</v>
      </c>
      <c r="B11" s="74"/>
      <c r="C11" s="74"/>
      <c r="D11" s="74"/>
      <c r="E11" s="74"/>
      <c r="F11" s="74"/>
      <c r="G11" s="74"/>
      <c r="H11" s="74"/>
      <c r="I11" s="74"/>
      <c r="J11" s="74"/>
      <c r="K11" s="9"/>
    </row>
    <row r="12" spans="1:11" s="8" customFormat="1" ht="27.75" customHeight="1" x14ac:dyDescent="0.2">
      <c r="A12" s="74" t="s">
        <v>17</v>
      </c>
      <c r="B12" s="74"/>
      <c r="C12" s="74"/>
      <c r="D12" s="74"/>
      <c r="E12" s="74"/>
      <c r="F12" s="74"/>
      <c r="G12" s="74"/>
      <c r="H12" s="74"/>
      <c r="I12" s="74"/>
      <c r="J12" s="74"/>
      <c r="K12" s="10"/>
    </row>
    <row r="13" spans="1:11" s="8" customFormat="1" ht="22.9" customHeight="1" x14ac:dyDescent="0.2">
      <c r="A13" s="74" t="s">
        <v>18</v>
      </c>
      <c r="B13" s="74"/>
      <c r="C13" s="74"/>
      <c r="D13" s="74"/>
      <c r="E13" s="74"/>
      <c r="F13" s="74"/>
      <c r="G13" s="74"/>
      <c r="H13" s="74"/>
      <c r="I13" s="74"/>
      <c r="J13" s="74"/>
      <c r="K13" s="10"/>
    </row>
    <row r="14" spans="1:11" s="8" customFormat="1" ht="22.9" customHeight="1" x14ac:dyDescent="0.2">
      <c r="A14" s="74" t="s">
        <v>19</v>
      </c>
      <c r="B14" s="74"/>
      <c r="C14" s="74"/>
      <c r="D14" s="74"/>
      <c r="E14" s="74"/>
      <c r="F14" s="74"/>
      <c r="G14" s="74"/>
      <c r="H14" s="74"/>
      <c r="I14" s="74"/>
      <c r="J14" s="74"/>
      <c r="K14" s="74"/>
    </row>
    <row r="15" spans="1:11" s="8" customFormat="1" ht="49.5" customHeight="1" x14ac:dyDescent="0.2">
      <c r="A15" s="74" t="s">
        <v>20</v>
      </c>
      <c r="B15" s="74"/>
      <c r="C15" s="74"/>
      <c r="D15" s="74"/>
      <c r="E15" s="74"/>
      <c r="F15" s="74"/>
      <c r="G15" s="74"/>
      <c r="H15" s="74"/>
      <c r="I15" s="74"/>
      <c r="J15" s="74"/>
      <c r="K15" s="7"/>
    </row>
    <row r="16" spans="1:11" s="8" customFormat="1" ht="48.75" customHeight="1" x14ac:dyDescent="0.2">
      <c r="A16" s="74" t="s">
        <v>21</v>
      </c>
      <c r="B16" s="74"/>
      <c r="C16" s="74"/>
      <c r="D16" s="74"/>
      <c r="E16" s="74"/>
      <c r="F16" s="74"/>
      <c r="G16" s="74"/>
      <c r="H16" s="74"/>
      <c r="I16" s="74"/>
      <c r="J16" s="74"/>
      <c r="K16" s="7"/>
    </row>
    <row r="17" spans="1:20" s="8" customFormat="1" ht="46.5" customHeight="1" x14ac:dyDescent="0.2">
      <c r="A17" s="74" t="s">
        <v>22</v>
      </c>
      <c r="B17" s="74"/>
      <c r="C17" s="74"/>
      <c r="D17" s="74"/>
      <c r="E17" s="74"/>
      <c r="F17" s="74"/>
      <c r="G17" s="74"/>
      <c r="H17" s="74"/>
      <c r="I17" s="74"/>
      <c r="J17" s="74"/>
      <c r="K17" s="10"/>
    </row>
    <row r="18" spans="1:20" s="8" customFormat="1" ht="39.75" customHeight="1" x14ac:dyDescent="0.2">
      <c r="A18" s="74" t="s">
        <v>23</v>
      </c>
      <c r="B18" s="74"/>
      <c r="C18" s="74"/>
      <c r="D18" s="74"/>
      <c r="E18" s="74"/>
      <c r="F18" s="74"/>
      <c r="G18" s="74"/>
      <c r="H18" s="74"/>
      <c r="I18" s="74"/>
      <c r="J18" s="74"/>
      <c r="K18" s="7"/>
    </row>
    <row r="19" spans="1:20" s="8" customFormat="1" ht="24" customHeight="1" x14ac:dyDescent="0.2">
      <c r="A19" s="74" t="s">
        <v>24</v>
      </c>
      <c r="B19" s="74"/>
      <c r="C19" s="74"/>
      <c r="D19" s="74"/>
      <c r="E19" s="74"/>
      <c r="F19" s="74"/>
      <c r="G19" s="74"/>
      <c r="H19" s="74"/>
      <c r="I19" s="74"/>
      <c r="J19" s="74"/>
      <c r="K19" s="7"/>
    </row>
    <row r="20" spans="1:20" s="8" customFormat="1" ht="25.5" customHeight="1" x14ac:dyDescent="0.2">
      <c r="A20" s="74" t="s">
        <v>25</v>
      </c>
      <c r="B20" s="74"/>
      <c r="C20" s="74"/>
      <c r="D20" s="74"/>
      <c r="E20" s="74"/>
      <c r="F20" s="74"/>
      <c r="G20" s="74"/>
      <c r="H20" s="74"/>
      <c r="I20" s="74"/>
      <c r="J20" s="74"/>
      <c r="K20" s="74"/>
    </row>
    <row r="21" spans="1:20" s="8" customFormat="1" ht="24.75" customHeight="1" x14ac:dyDescent="0.2">
      <c r="A21" s="74" t="s">
        <v>26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</row>
    <row r="22" spans="1:20" s="8" customFormat="1" ht="26.25" customHeight="1" x14ac:dyDescent="0.2">
      <c r="A22" s="75" t="s">
        <v>27</v>
      </c>
      <c r="B22" s="75"/>
      <c r="C22" s="75"/>
      <c r="D22" s="75"/>
      <c r="E22" s="75"/>
      <c r="F22" s="75"/>
      <c r="G22" s="75"/>
      <c r="H22" s="75"/>
      <c r="I22" s="75"/>
      <c r="J22" s="75"/>
      <c r="K22" s="75"/>
    </row>
    <row r="23" spans="1:20" ht="18" customHeight="1" x14ac:dyDescent="0.2">
      <c r="A23" s="58" t="s">
        <v>28</v>
      </c>
      <c r="B23" s="58"/>
      <c r="C23" s="58"/>
      <c r="D23" s="58"/>
      <c r="E23" s="58"/>
      <c r="F23" s="58"/>
      <c r="G23" s="58"/>
      <c r="H23" s="58"/>
      <c r="I23" s="58"/>
      <c r="J23" s="58"/>
      <c r="K23" s="58"/>
    </row>
    <row r="24" spans="1:20" ht="15.75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20" ht="15.75" customHeight="1" x14ac:dyDescent="0.2">
      <c r="A25" s="11" t="s">
        <v>29</v>
      </c>
      <c r="B25" s="59" t="s">
        <v>30</v>
      </c>
      <c r="C25" s="59"/>
      <c r="D25" s="59"/>
      <c r="E25" s="59"/>
      <c r="F25" s="59"/>
      <c r="G25" s="59"/>
      <c r="H25" s="59"/>
      <c r="I25" s="12"/>
      <c r="J25" s="12"/>
      <c r="K25" s="12"/>
    </row>
    <row r="26" spans="1:20" ht="24.75" customHeight="1" x14ac:dyDescent="0.2">
      <c r="A26" s="13">
        <v>1</v>
      </c>
      <c r="B26" s="61" t="s">
        <v>31</v>
      </c>
      <c r="C26" s="71"/>
      <c r="D26" s="71"/>
      <c r="E26" s="71"/>
      <c r="F26" s="71"/>
      <c r="G26" s="71"/>
      <c r="H26" s="72"/>
      <c r="I26" s="12"/>
      <c r="J26" s="12"/>
      <c r="K26" s="14"/>
      <c r="L26" s="14"/>
      <c r="M26" s="14"/>
      <c r="N26" s="14"/>
      <c r="O26" s="14"/>
      <c r="P26" s="14"/>
      <c r="Q26" s="14"/>
      <c r="R26" s="14"/>
      <c r="S26" s="14"/>
      <c r="T26" s="14"/>
    </row>
    <row r="27" spans="1:20" ht="27.75" customHeight="1" x14ac:dyDescent="0.2">
      <c r="A27" s="13">
        <v>2</v>
      </c>
      <c r="B27" s="61" t="s">
        <v>32</v>
      </c>
      <c r="C27" s="71"/>
      <c r="D27" s="71"/>
      <c r="E27" s="71"/>
      <c r="F27" s="71"/>
      <c r="G27" s="71"/>
      <c r="H27" s="72"/>
      <c r="I27" s="12"/>
      <c r="J27" s="12"/>
      <c r="K27" s="14"/>
      <c r="L27" s="14"/>
      <c r="M27" s="14"/>
      <c r="N27" s="14"/>
      <c r="O27" s="14"/>
      <c r="P27" s="14"/>
      <c r="Q27" s="14"/>
      <c r="R27" s="14"/>
      <c r="S27" s="14"/>
      <c r="T27" s="14"/>
    </row>
    <row r="28" spans="1:20" ht="15.75" customHeight="1" x14ac:dyDescent="0.2">
      <c r="A28" s="15"/>
      <c r="B28" s="4"/>
      <c r="C28" s="4"/>
      <c r="D28" s="4"/>
      <c r="E28" s="4"/>
      <c r="F28" s="4"/>
      <c r="G28" s="4"/>
      <c r="H28" s="4"/>
      <c r="I28" s="12"/>
      <c r="J28" s="12"/>
      <c r="K28" s="12"/>
    </row>
    <row r="29" spans="1:20" ht="69" customHeight="1" x14ac:dyDescent="0.2">
      <c r="A29" s="58" t="s">
        <v>33</v>
      </c>
      <c r="B29" s="73"/>
      <c r="C29" s="73"/>
      <c r="D29" s="73"/>
      <c r="E29" s="73"/>
      <c r="F29" s="73"/>
      <c r="G29" s="73"/>
      <c r="H29" s="73"/>
      <c r="I29" s="73"/>
      <c r="J29" s="73"/>
      <c r="K29" s="73"/>
    </row>
    <row r="30" spans="1:20" ht="15.75" customHeight="1" x14ac:dyDescent="0.2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</row>
    <row r="31" spans="1:20" ht="15.75" x14ac:dyDescent="0.2">
      <c r="A31" s="58" t="s">
        <v>34</v>
      </c>
      <c r="B31" s="58"/>
      <c r="C31" s="58"/>
      <c r="D31" s="58"/>
      <c r="E31" s="58"/>
      <c r="F31" s="58"/>
      <c r="G31" s="58"/>
      <c r="H31" s="58"/>
      <c r="I31" s="58"/>
      <c r="J31" s="58"/>
      <c r="K31" s="58"/>
    </row>
    <row r="32" spans="1:20" ht="15.75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2" ht="23.25" customHeight="1" x14ac:dyDescent="0.2">
      <c r="A33" s="11" t="s">
        <v>29</v>
      </c>
      <c r="B33" s="59" t="s">
        <v>35</v>
      </c>
      <c r="C33" s="59"/>
      <c r="D33" s="59"/>
      <c r="E33" s="59"/>
      <c r="F33" s="59"/>
      <c r="G33" s="59"/>
      <c r="H33" s="59"/>
      <c r="I33" s="12"/>
      <c r="J33" s="12"/>
      <c r="K33" s="12"/>
    </row>
    <row r="34" spans="1:12" ht="45.75" customHeight="1" x14ac:dyDescent="0.2">
      <c r="A34" s="16">
        <v>1</v>
      </c>
      <c r="B34" s="70" t="s">
        <v>36</v>
      </c>
      <c r="C34" s="70"/>
      <c r="D34" s="70"/>
      <c r="E34" s="70"/>
      <c r="F34" s="70"/>
      <c r="G34" s="70"/>
      <c r="H34" s="70"/>
      <c r="I34" s="17"/>
      <c r="J34" s="17"/>
      <c r="K34" s="17"/>
      <c r="L34" s="17"/>
    </row>
    <row r="35" spans="1:12" ht="15.75" customHeight="1" x14ac:dyDescent="0.2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</row>
    <row r="36" spans="1:12" ht="15.75" x14ac:dyDescent="0.2">
      <c r="A36" s="58" t="s">
        <v>37</v>
      </c>
      <c r="B36" s="58"/>
      <c r="C36" s="58"/>
      <c r="D36" s="58"/>
      <c r="E36" s="58"/>
      <c r="F36" s="58"/>
      <c r="G36" s="58"/>
      <c r="H36" s="58"/>
      <c r="I36" s="12"/>
      <c r="J36" s="12"/>
      <c r="K36" s="12"/>
    </row>
    <row r="37" spans="1:12" ht="15.75" customHeight="1" x14ac:dyDescent="0.2">
      <c r="A37" s="67" t="s">
        <v>38</v>
      </c>
      <c r="B37" s="67"/>
      <c r="C37" s="67"/>
      <c r="D37" s="67"/>
      <c r="E37" s="67"/>
      <c r="F37" s="67"/>
      <c r="G37" s="67"/>
      <c r="H37" s="67"/>
      <c r="I37" s="67"/>
      <c r="J37" s="5"/>
      <c r="K37" s="5"/>
    </row>
    <row r="38" spans="1:12" ht="15.75" x14ac:dyDescent="0.2">
      <c r="A38" s="18" t="s">
        <v>29</v>
      </c>
      <c r="B38" s="59" t="s">
        <v>39</v>
      </c>
      <c r="C38" s="59"/>
      <c r="D38" s="59" t="s">
        <v>40</v>
      </c>
      <c r="E38" s="59"/>
      <c r="F38" s="59" t="s">
        <v>41</v>
      </c>
      <c r="G38" s="59"/>
      <c r="H38" s="59" t="s">
        <v>42</v>
      </c>
      <c r="I38" s="59"/>
      <c r="J38" s="19"/>
      <c r="K38" s="20"/>
    </row>
    <row r="39" spans="1:12" ht="15.75" customHeight="1" x14ac:dyDescent="0.2">
      <c r="A39" s="21">
        <v>1</v>
      </c>
      <c r="B39" s="60">
        <v>2</v>
      </c>
      <c r="C39" s="60"/>
      <c r="D39" s="60">
        <v>3</v>
      </c>
      <c r="E39" s="60"/>
      <c r="F39" s="60">
        <v>4</v>
      </c>
      <c r="G39" s="60"/>
      <c r="H39" s="60">
        <v>6</v>
      </c>
      <c r="I39" s="60"/>
      <c r="J39" s="22"/>
      <c r="K39" s="12"/>
    </row>
    <row r="40" spans="1:12" ht="75" customHeight="1" x14ac:dyDescent="0.2">
      <c r="A40" s="23">
        <v>1</v>
      </c>
      <c r="B40" s="68" t="s">
        <v>43</v>
      </c>
      <c r="C40" s="68"/>
      <c r="D40" s="69">
        <v>0</v>
      </c>
      <c r="E40" s="69"/>
      <c r="F40" s="62">
        <v>1780336.07</v>
      </c>
      <c r="G40" s="62"/>
      <c r="H40" s="49">
        <f>D40+F40</f>
        <v>1780336.07</v>
      </c>
      <c r="I40" s="49"/>
      <c r="J40" s="24"/>
      <c r="K40" s="12"/>
    </row>
    <row r="41" spans="1:12" ht="15.75" x14ac:dyDescent="0.2">
      <c r="A41" s="66" t="s">
        <v>44</v>
      </c>
      <c r="B41" s="66"/>
      <c r="C41" s="66"/>
      <c r="D41" s="49">
        <v>0</v>
      </c>
      <c r="E41" s="49"/>
      <c r="F41" s="49">
        <f>SUM(F40:G40)</f>
        <v>1780336.07</v>
      </c>
      <c r="G41" s="49"/>
      <c r="H41" s="49">
        <f>SUM(H40:I40)</f>
        <v>1780336.07</v>
      </c>
      <c r="I41" s="49"/>
      <c r="J41" s="12"/>
      <c r="K41" s="12"/>
    </row>
    <row r="42" spans="1:12" ht="15.75" customHeight="1" x14ac:dyDescent="0.2">
      <c r="A42" s="12"/>
      <c r="B42" s="4"/>
      <c r="C42" s="12"/>
      <c r="D42" s="25"/>
      <c r="E42" s="25"/>
      <c r="F42" s="25"/>
      <c r="G42" s="25"/>
      <c r="H42" s="25"/>
      <c r="I42" s="25"/>
      <c r="J42" s="12"/>
      <c r="K42" s="12"/>
    </row>
    <row r="43" spans="1:12" ht="15.75" x14ac:dyDescent="0.2">
      <c r="A43" s="58" t="s">
        <v>45</v>
      </c>
      <c r="B43" s="58"/>
      <c r="C43" s="58"/>
      <c r="D43" s="58"/>
      <c r="E43" s="58"/>
      <c r="F43" s="58"/>
      <c r="G43" s="58"/>
      <c r="H43" s="58"/>
      <c r="I43" s="12"/>
      <c r="J43" s="12"/>
      <c r="K43" s="12"/>
    </row>
    <row r="44" spans="1:12" ht="15.75" customHeight="1" x14ac:dyDescent="0.2">
      <c r="A44" s="67" t="s">
        <v>38</v>
      </c>
      <c r="B44" s="67"/>
      <c r="C44" s="67"/>
      <c r="D44" s="67"/>
      <c r="E44" s="67"/>
      <c r="F44" s="67"/>
      <c r="G44" s="67"/>
      <c r="H44" s="67"/>
      <c r="I44" s="67"/>
      <c r="J44" s="5"/>
      <c r="K44" s="5"/>
    </row>
    <row r="45" spans="1:12" ht="15.75" x14ac:dyDescent="0.2">
      <c r="A45" s="59" t="s">
        <v>46</v>
      </c>
      <c r="B45" s="59"/>
      <c r="C45" s="59"/>
      <c r="D45" s="59" t="s">
        <v>40</v>
      </c>
      <c r="E45" s="59"/>
      <c r="F45" s="59" t="s">
        <v>41</v>
      </c>
      <c r="G45" s="59"/>
      <c r="H45" s="59" t="s">
        <v>42</v>
      </c>
      <c r="I45" s="59"/>
      <c r="J45" s="12"/>
      <c r="K45" s="12"/>
    </row>
    <row r="46" spans="1:12" ht="15.75" customHeight="1" x14ac:dyDescent="0.2">
      <c r="A46" s="60">
        <v>1</v>
      </c>
      <c r="B46" s="60"/>
      <c r="C46" s="60"/>
      <c r="D46" s="60">
        <v>2</v>
      </c>
      <c r="E46" s="60"/>
      <c r="F46" s="60">
        <v>3</v>
      </c>
      <c r="G46" s="60"/>
      <c r="H46" s="60">
        <v>4</v>
      </c>
      <c r="I46" s="60"/>
      <c r="J46" s="12"/>
      <c r="K46" s="12"/>
    </row>
    <row r="47" spans="1:12" ht="42" customHeight="1" x14ac:dyDescent="0.2">
      <c r="A47" s="42" t="s">
        <v>47</v>
      </c>
      <c r="B47" s="42"/>
      <c r="C47" s="61"/>
      <c r="D47" s="49">
        <v>0</v>
      </c>
      <c r="E47" s="49"/>
      <c r="F47" s="62">
        <f>F41</f>
        <v>1780336.07</v>
      </c>
      <c r="G47" s="62"/>
      <c r="H47" s="49">
        <f>F47+D47</f>
        <v>1780336.07</v>
      </c>
      <c r="I47" s="49"/>
      <c r="J47" s="12"/>
      <c r="K47" s="12"/>
    </row>
    <row r="48" spans="1:12" ht="15.75" x14ac:dyDescent="0.2">
      <c r="A48" s="63" t="s">
        <v>44</v>
      </c>
      <c r="B48" s="64"/>
      <c r="C48" s="64"/>
      <c r="D48" s="65">
        <v>0</v>
      </c>
      <c r="E48" s="65"/>
      <c r="F48" s="65">
        <f t="shared" ref="F48:H48" si="0">F47</f>
        <v>1780336.07</v>
      </c>
      <c r="G48" s="65"/>
      <c r="H48" s="65">
        <f t="shared" si="0"/>
        <v>1780336.07</v>
      </c>
      <c r="I48" s="65"/>
      <c r="J48" s="12"/>
      <c r="K48" s="12"/>
    </row>
    <row r="49" spans="1:14" ht="15.75" customHeight="1" x14ac:dyDescent="0.2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</row>
    <row r="50" spans="1:14" ht="24" customHeight="1" x14ac:dyDescent="0.2">
      <c r="A50" s="58" t="s">
        <v>48</v>
      </c>
      <c r="B50" s="58"/>
      <c r="C50" s="58"/>
      <c r="D50" s="58"/>
      <c r="E50" s="58"/>
      <c r="F50" s="58"/>
      <c r="G50" s="58"/>
      <c r="H50" s="58"/>
      <c r="I50" s="12"/>
      <c r="J50" s="12"/>
      <c r="K50" s="12"/>
    </row>
    <row r="51" spans="1:14" ht="31.5" x14ac:dyDescent="0.2">
      <c r="A51" s="18" t="s">
        <v>29</v>
      </c>
      <c r="B51" s="18" t="s">
        <v>49</v>
      </c>
      <c r="C51" s="18" t="s">
        <v>50</v>
      </c>
      <c r="D51" s="59" t="s">
        <v>51</v>
      </c>
      <c r="E51" s="59"/>
      <c r="F51" s="59" t="s">
        <v>40</v>
      </c>
      <c r="G51" s="59"/>
      <c r="H51" s="59" t="s">
        <v>41</v>
      </c>
      <c r="I51" s="59"/>
      <c r="J51" s="59" t="s">
        <v>42</v>
      </c>
      <c r="K51" s="59"/>
    </row>
    <row r="52" spans="1:14" ht="15.75" x14ac:dyDescent="0.2">
      <c r="A52" s="21">
        <v>1</v>
      </c>
      <c r="B52" s="21">
        <v>2</v>
      </c>
      <c r="C52" s="21">
        <v>3</v>
      </c>
      <c r="D52" s="60">
        <v>4</v>
      </c>
      <c r="E52" s="60"/>
      <c r="F52" s="60">
        <v>5</v>
      </c>
      <c r="G52" s="60"/>
      <c r="H52" s="60">
        <v>6</v>
      </c>
      <c r="I52" s="60"/>
      <c r="J52" s="60">
        <v>7</v>
      </c>
      <c r="K52" s="44"/>
    </row>
    <row r="53" spans="1:14" ht="15.75" x14ac:dyDescent="0.2">
      <c r="A53" s="23">
        <v>1</v>
      </c>
      <c r="B53" s="26" t="s">
        <v>52</v>
      </c>
      <c r="C53" s="27"/>
      <c r="D53" s="44"/>
      <c r="E53" s="44"/>
      <c r="F53" s="44"/>
      <c r="G53" s="44"/>
      <c r="H53" s="44"/>
      <c r="I53" s="44"/>
      <c r="J53" s="44"/>
      <c r="K53" s="44"/>
    </row>
    <row r="54" spans="1:14" ht="45" customHeight="1" x14ac:dyDescent="0.2">
      <c r="A54" s="28"/>
      <c r="B54" s="29" t="s">
        <v>53</v>
      </c>
      <c r="C54" s="29" t="s">
        <v>54</v>
      </c>
      <c r="D54" s="45" t="s">
        <v>55</v>
      </c>
      <c r="E54" s="46"/>
      <c r="F54" s="50"/>
      <c r="G54" s="51"/>
      <c r="H54" s="52">
        <v>1</v>
      </c>
      <c r="I54" s="53"/>
      <c r="J54" s="52">
        <f>SUM(F54:I54)</f>
        <v>1</v>
      </c>
      <c r="K54" s="53"/>
    </row>
    <row r="55" spans="1:14" ht="108" customHeight="1" x14ac:dyDescent="0.2">
      <c r="A55" s="28"/>
      <c r="B55" s="29" t="s">
        <v>56</v>
      </c>
      <c r="C55" s="29" t="s">
        <v>57</v>
      </c>
      <c r="D55" s="45" t="s">
        <v>58</v>
      </c>
      <c r="E55" s="46"/>
      <c r="F55" s="56"/>
      <c r="G55" s="57"/>
      <c r="H55" s="56">
        <v>2736135.54</v>
      </c>
      <c r="I55" s="57"/>
      <c r="J55" s="56">
        <f>SUM(F55:I55)</f>
        <v>2736135.54</v>
      </c>
      <c r="K55" s="57"/>
    </row>
    <row r="56" spans="1:14" ht="21" customHeight="1" x14ac:dyDescent="0.2">
      <c r="A56" s="28">
        <v>2</v>
      </c>
      <c r="B56" s="26" t="s">
        <v>59</v>
      </c>
      <c r="C56" s="30"/>
      <c r="D56" s="45"/>
      <c r="E56" s="46"/>
      <c r="F56" s="50"/>
      <c r="G56" s="51"/>
      <c r="H56" s="50"/>
      <c r="I56" s="51"/>
      <c r="J56" s="50"/>
      <c r="K56" s="51"/>
    </row>
    <row r="57" spans="1:14" ht="38.25" customHeight="1" x14ac:dyDescent="0.2">
      <c r="A57" s="28"/>
      <c r="B57" s="30" t="s">
        <v>60</v>
      </c>
      <c r="C57" s="30" t="s">
        <v>61</v>
      </c>
      <c r="D57" s="45" t="s">
        <v>62</v>
      </c>
      <c r="E57" s="46"/>
      <c r="F57" s="50"/>
      <c r="G57" s="51"/>
      <c r="H57" s="52">
        <v>1</v>
      </c>
      <c r="I57" s="53"/>
      <c r="J57" s="52">
        <v>1</v>
      </c>
      <c r="K57" s="53"/>
    </row>
    <row r="58" spans="1:14" ht="38.25" customHeight="1" x14ac:dyDescent="0.2">
      <c r="A58" s="28"/>
      <c r="B58" s="30" t="s">
        <v>63</v>
      </c>
      <c r="C58" s="30" t="s">
        <v>64</v>
      </c>
      <c r="D58" s="45" t="s">
        <v>65</v>
      </c>
      <c r="E58" s="46"/>
      <c r="F58" s="50"/>
      <c r="G58" s="51"/>
      <c r="H58" s="54">
        <v>252.62</v>
      </c>
      <c r="I58" s="55"/>
      <c r="J58" s="54">
        <f>H58</f>
        <v>252.62</v>
      </c>
      <c r="K58" s="55"/>
    </row>
    <row r="59" spans="1:14" ht="15.75" x14ac:dyDescent="0.2">
      <c r="A59" s="28">
        <v>3</v>
      </c>
      <c r="B59" s="26" t="s">
        <v>66</v>
      </c>
      <c r="C59" s="30"/>
      <c r="D59" s="42"/>
      <c r="E59" s="47"/>
      <c r="F59" s="48"/>
      <c r="G59" s="48"/>
      <c r="H59" s="43"/>
      <c r="I59" s="43"/>
      <c r="J59" s="43"/>
      <c r="K59" s="43"/>
    </row>
    <row r="60" spans="1:14" ht="37.5" customHeight="1" x14ac:dyDescent="0.2">
      <c r="A60" s="28"/>
      <c r="B60" s="30" t="s">
        <v>67</v>
      </c>
      <c r="C60" s="30" t="s">
        <v>57</v>
      </c>
      <c r="D60" s="45" t="s">
        <v>68</v>
      </c>
      <c r="E60" s="46"/>
      <c r="F60" s="44"/>
      <c r="G60" s="44"/>
      <c r="H60" s="49">
        <f>H55/H58</f>
        <v>10831.032934842848</v>
      </c>
      <c r="I60" s="49"/>
      <c r="J60" s="49">
        <f t="shared" ref="J60" si="1">F60+H60</f>
        <v>10831.032934842848</v>
      </c>
      <c r="K60" s="49"/>
    </row>
    <row r="61" spans="1:14" ht="15.75" x14ac:dyDescent="0.2">
      <c r="A61" s="28">
        <v>4</v>
      </c>
      <c r="B61" s="26" t="s">
        <v>69</v>
      </c>
      <c r="C61" s="30"/>
      <c r="D61" s="42"/>
      <c r="E61" s="42"/>
      <c r="F61" s="43"/>
      <c r="G61" s="43"/>
      <c r="H61" s="44"/>
      <c r="I61" s="44"/>
      <c r="J61" s="43"/>
      <c r="K61" s="43"/>
    </row>
    <row r="62" spans="1:14" ht="45.75" customHeight="1" x14ac:dyDescent="0.2">
      <c r="A62" s="28"/>
      <c r="B62" s="30" t="s">
        <v>70</v>
      </c>
      <c r="C62" s="30" t="s">
        <v>71</v>
      </c>
      <c r="D62" s="45" t="s">
        <v>68</v>
      </c>
      <c r="E62" s="46"/>
      <c r="F62" s="43"/>
      <c r="G62" s="43"/>
      <c r="H62" s="44">
        <v>100</v>
      </c>
      <c r="I62" s="44"/>
      <c r="J62" s="43">
        <f t="shared" ref="J62" si="2">F62+H62</f>
        <v>100</v>
      </c>
      <c r="K62" s="43"/>
    </row>
    <row r="63" spans="1:14" ht="15.75" customHeight="1" x14ac:dyDescent="0.25">
      <c r="A63" s="39" t="s">
        <v>72</v>
      </c>
      <c r="B63" s="39"/>
      <c r="C63" s="12"/>
      <c r="D63" s="12"/>
      <c r="E63" s="12"/>
      <c r="F63" s="12"/>
      <c r="G63" s="12"/>
      <c r="H63" s="12"/>
      <c r="I63" s="12"/>
      <c r="J63" s="12"/>
      <c r="K63" s="12"/>
    </row>
    <row r="64" spans="1:14" ht="15.75" customHeight="1" x14ac:dyDescent="0.25">
      <c r="A64" s="31"/>
      <c r="B64" s="12"/>
      <c r="C64" s="12"/>
      <c r="D64" s="12"/>
      <c r="E64" s="32"/>
      <c r="F64" s="12"/>
      <c r="G64" s="12"/>
      <c r="H64" s="40" t="s">
        <v>73</v>
      </c>
      <c r="I64" s="40"/>
      <c r="J64" s="40"/>
      <c r="K64" s="40"/>
      <c r="N64" s="33"/>
    </row>
    <row r="65" spans="1:11" ht="15.75" customHeight="1" x14ac:dyDescent="0.25">
      <c r="A65" s="39" t="s">
        <v>74</v>
      </c>
      <c r="B65" s="39"/>
      <c r="C65" s="12"/>
      <c r="D65" s="12"/>
      <c r="E65" s="6" t="s">
        <v>75</v>
      </c>
      <c r="F65" s="12"/>
      <c r="G65" s="12"/>
      <c r="H65" s="35" t="s">
        <v>76</v>
      </c>
      <c r="I65" s="36"/>
      <c r="J65" s="36"/>
      <c r="K65" s="36"/>
    </row>
    <row r="66" spans="1:11" ht="15.75" x14ac:dyDescent="0.25">
      <c r="A66" s="39" t="s">
        <v>77</v>
      </c>
      <c r="B66" s="39"/>
      <c r="C66" s="12"/>
      <c r="D66" s="12"/>
      <c r="E66" s="12"/>
      <c r="F66" s="12"/>
      <c r="G66" s="12"/>
      <c r="H66" s="41"/>
      <c r="I66" s="41"/>
      <c r="J66" s="41"/>
      <c r="K66" s="41"/>
    </row>
    <row r="67" spans="1:11" ht="15.75" customHeight="1" x14ac:dyDescent="0.25">
      <c r="A67" s="31"/>
      <c r="B67" s="12"/>
      <c r="C67" s="12"/>
      <c r="D67" s="12"/>
      <c r="E67" s="32"/>
      <c r="F67" s="12"/>
      <c r="G67" s="12"/>
      <c r="H67" s="34" t="s">
        <v>78</v>
      </c>
      <c r="I67" s="34"/>
      <c r="J67" s="34"/>
      <c r="K67" s="34"/>
    </row>
    <row r="68" spans="1:11" ht="31.5" x14ac:dyDescent="0.2">
      <c r="A68" s="31" t="s">
        <v>79</v>
      </c>
      <c r="B68" s="12"/>
      <c r="C68" s="31"/>
      <c r="D68" s="12"/>
      <c r="E68" s="6" t="s">
        <v>75</v>
      </c>
      <c r="F68" s="6"/>
      <c r="G68" s="12"/>
      <c r="H68" s="35" t="s">
        <v>76</v>
      </c>
      <c r="I68" s="36"/>
      <c r="J68" s="36"/>
      <c r="K68" s="36"/>
    </row>
    <row r="69" spans="1:11" ht="15.75" x14ac:dyDescent="0.2">
      <c r="B69" s="31"/>
      <c r="C69" s="31"/>
      <c r="D69" s="12"/>
      <c r="E69" s="6"/>
      <c r="F69" s="6"/>
      <c r="G69" s="12"/>
      <c r="H69" s="37"/>
      <c r="I69" s="37"/>
      <c r="J69" s="37"/>
      <c r="K69" s="37"/>
    </row>
    <row r="70" spans="1:11" ht="18.75" customHeight="1" x14ac:dyDescent="0.2">
      <c r="B70" s="38" t="s">
        <v>80</v>
      </c>
      <c r="C70" s="38"/>
      <c r="D70" s="38"/>
    </row>
    <row r="71" spans="1:11" ht="18.75" customHeight="1" x14ac:dyDescent="0.2">
      <c r="B71" s="1" t="s">
        <v>81</v>
      </c>
    </row>
  </sheetData>
  <mergeCells count="128">
    <mergeCell ref="B7:C7"/>
    <mergeCell ref="E7:F7"/>
    <mergeCell ref="G7:K7"/>
    <mergeCell ref="A8:K8"/>
    <mergeCell ref="A9:K9"/>
    <mergeCell ref="A10:J10"/>
    <mergeCell ref="G2:K2"/>
    <mergeCell ref="G3:K3"/>
    <mergeCell ref="A4:K4"/>
    <mergeCell ref="B5:F5"/>
    <mergeCell ref="G5:K5"/>
    <mergeCell ref="B6:F6"/>
    <mergeCell ref="G6:K6"/>
    <mergeCell ref="A17:J17"/>
    <mergeCell ref="A18:J18"/>
    <mergeCell ref="A19:J19"/>
    <mergeCell ref="A20:K20"/>
    <mergeCell ref="A21:K21"/>
    <mergeCell ref="A22:K22"/>
    <mergeCell ref="A11:J11"/>
    <mergeCell ref="A12:J12"/>
    <mergeCell ref="A13:J13"/>
    <mergeCell ref="A14:K14"/>
    <mergeCell ref="A15:J15"/>
    <mergeCell ref="A16:J16"/>
    <mergeCell ref="B33:H33"/>
    <mergeCell ref="B34:H34"/>
    <mergeCell ref="A36:H36"/>
    <mergeCell ref="A37:I37"/>
    <mergeCell ref="B38:C38"/>
    <mergeCell ref="D38:E38"/>
    <mergeCell ref="F38:G38"/>
    <mergeCell ref="H38:I38"/>
    <mergeCell ref="A23:K23"/>
    <mergeCell ref="B25:H25"/>
    <mergeCell ref="B26:H26"/>
    <mergeCell ref="B27:H27"/>
    <mergeCell ref="A29:K29"/>
    <mergeCell ref="A31:K31"/>
    <mergeCell ref="A41:C41"/>
    <mergeCell ref="D41:E41"/>
    <mergeCell ref="F41:G41"/>
    <mergeCell ref="H41:I41"/>
    <mergeCell ref="A43:H43"/>
    <mergeCell ref="A44:I44"/>
    <mergeCell ref="B39:C39"/>
    <mergeCell ref="D39:E39"/>
    <mergeCell ref="F39:G39"/>
    <mergeCell ref="H39:I39"/>
    <mergeCell ref="B40:C40"/>
    <mergeCell ref="D40:E40"/>
    <mergeCell ref="F40:G40"/>
    <mergeCell ref="H40:I40"/>
    <mergeCell ref="A47:C47"/>
    <mergeCell ref="D47:E47"/>
    <mergeCell ref="F47:G47"/>
    <mergeCell ref="H47:I47"/>
    <mergeCell ref="A48:C48"/>
    <mergeCell ref="D48:E48"/>
    <mergeCell ref="F48:G48"/>
    <mergeCell ref="H48:I48"/>
    <mergeCell ref="A45:C45"/>
    <mergeCell ref="D45:E45"/>
    <mergeCell ref="F45:G45"/>
    <mergeCell ref="H45:I45"/>
    <mergeCell ref="A46:C46"/>
    <mergeCell ref="D46:E46"/>
    <mergeCell ref="F46:G46"/>
    <mergeCell ref="H46:I46"/>
    <mergeCell ref="D53:E53"/>
    <mergeCell ref="F53:G53"/>
    <mergeCell ref="H53:I53"/>
    <mergeCell ref="J53:K53"/>
    <mergeCell ref="D54:E54"/>
    <mergeCell ref="F54:G54"/>
    <mergeCell ref="H54:I54"/>
    <mergeCell ref="J54:K54"/>
    <mergeCell ref="A50:H50"/>
    <mergeCell ref="D51:E51"/>
    <mergeCell ref="F51:G51"/>
    <mergeCell ref="H51:I51"/>
    <mergeCell ref="J51:K51"/>
    <mergeCell ref="D52:E52"/>
    <mergeCell ref="F52:G52"/>
    <mergeCell ref="H52:I52"/>
    <mergeCell ref="J52:K52"/>
    <mergeCell ref="D57:E57"/>
    <mergeCell ref="F57:G57"/>
    <mergeCell ref="H57:I57"/>
    <mergeCell ref="J57:K57"/>
    <mergeCell ref="D58:E58"/>
    <mergeCell ref="F58:G58"/>
    <mergeCell ref="H58:I58"/>
    <mergeCell ref="J58:K58"/>
    <mergeCell ref="D55:E55"/>
    <mergeCell ref="F55:G55"/>
    <mergeCell ref="H55:I55"/>
    <mergeCell ref="J55:K55"/>
    <mergeCell ref="D56:E56"/>
    <mergeCell ref="F56:G56"/>
    <mergeCell ref="H56:I56"/>
    <mergeCell ref="J56:K56"/>
    <mergeCell ref="D61:E61"/>
    <mergeCell ref="F61:G61"/>
    <mergeCell ref="H61:I61"/>
    <mergeCell ref="J61:K61"/>
    <mergeCell ref="D62:E62"/>
    <mergeCell ref="F62:G62"/>
    <mergeCell ref="H62:I62"/>
    <mergeCell ref="J62:K62"/>
    <mergeCell ref="D59:E59"/>
    <mergeCell ref="F59:G59"/>
    <mergeCell ref="H59:I59"/>
    <mergeCell ref="J59:K59"/>
    <mergeCell ref="D60:E60"/>
    <mergeCell ref="F60:G60"/>
    <mergeCell ref="H60:I60"/>
    <mergeCell ref="J60:K60"/>
    <mergeCell ref="H67:K67"/>
    <mergeCell ref="H68:K68"/>
    <mergeCell ref="H69:K69"/>
    <mergeCell ref="B70:D70"/>
    <mergeCell ref="A63:B63"/>
    <mergeCell ref="H64:K64"/>
    <mergeCell ref="A65:B65"/>
    <mergeCell ref="H65:K65"/>
    <mergeCell ref="A66:B66"/>
    <mergeCell ref="H66:K66"/>
  </mergeCells>
  <pageMargins left="0.62992125984251968" right="0.23622047244094491" top="0.35433070866141736" bottom="0.15748031496062992" header="0.31496062992125984" footer="0.31496062992125984"/>
  <pageSetup paperSize="9" scale="50" fitToHeight="3" orientation="landscape" r:id="rId1"/>
  <rowBreaks count="2" manualBreakCount="2">
    <brk id="19" max="10" man="1"/>
    <brk id="60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0611221</vt:lpstr>
      <vt:lpstr>'0611221'!Область_друку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2023-08-17T07:55:06Z</dcterms:created>
  <dcterms:modified xsi:type="dcterms:W3CDTF">2023-08-21T13:29:27Z</dcterms:modified>
</cp:coreProperties>
</file>