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_Prystupa\Documents\2024\2025\"/>
    </mc:Choice>
  </mc:AlternateContent>
  <bookViews>
    <workbookView xWindow="0" yWindow="0" windowWidth="23040" windowHeight="7740"/>
  </bookViews>
  <sheets>
    <sheet name="1610160" sheetId="2" r:id="rId1"/>
  </sheets>
  <definedNames>
    <definedName name="_xlnm.Print_Area" localSheetId="0">'1610160'!$A$1:$BM$94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J59" i="2"/>
  <c r="BE72" i="2" l="1"/>
  <c r="AC50" i="2"/>
  <c r="AO66" i="2" s="1"/>
  <c r="AS50" i="2" l="1"/>
  <c r="AS49" i="2"/>
  <c r="BE66" i="2" l="1"/>
</calcChain>
</file>

<file path=xl/sharedStrings.xml><?xml version="1.0" encoding="utf-8"?>
<sst xmlns="http://schemas.openxmlformats.org/spreadsheetml/2006/main" count="162" uniqueCount="115">
  <si>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</si>
  <si>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</si>
  <si>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</si>
  <si>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</si>
  <si>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</si>
  <si>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</si>
  <si>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</si>
  <si>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</si>
  <si>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</si>
  <si>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</si>
  <si>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</si>
  <si>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</si>
  <si>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</si>
  <si>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</si>
  <si>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</si>
  <si>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</si>
  <si>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</si>
  <si>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</si>
  <si>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</si>
  <si>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</si>
  <si>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</si>
  <si>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</si>
  <si>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</si>
  <si>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</si>
  <si>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</si>
  <si>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</si>
  <si>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</si>
  <si>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</si>
  <si>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</si>
  <si>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</si>
  <si>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</si>
  <si>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</si>
  <si>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</si>
  <si>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</si>
  <si>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</si>
  <si>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</si>
  <si>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</si>
  <si>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</si>
  <si>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</si>
  <si>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</si>
  <si>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</si>
  <si>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</si>
  <si>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</si>
  <si>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</si>
  <si>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</si>
  <si>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</si>
  <si>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</si>
  <si>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</si>
  <si>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</si>
  <si>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</si>
  <si>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</si>
  <si>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</si>
  <si>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</si>
  <si>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</si>
  <si>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</si>
  <si>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</si>
  <si>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</si>
  <si>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</si>
  <si>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</si>
  <si>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</si>
  <si>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</si>
  <si>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</si>
  <si>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повноважень</t>
  </si>
  <si>
    <t>УСЬОГО</t>
  </si>
  <si>
    <t>затрат</t>
  </si>
  <si>
    <t>Z1</t>
  </si>
  <si>
    <t>обсяг видатків на забезпечення виконання наданих законодавством повноважень</t>
  </si>
  <si>
    <t>грн.</t>
  </si>
  <si>
    <t>продукту</t>
  </si>
  <si>
    <t>кількість штатних одиниць</t>
  </si>
  <si>
    <t>од.</t>
  </si>
  <si>
    <t>штатний розпис</t>
  </si>
  <si>
    <t>кількість виданих будівельних паспортів</t>
  </si>
  <si>
    <t>кількість підготовлених наказів про присвоєння/зміну адрес об`єктів нерухомого майна та об`єктівбудівництва</t>
  </si>
  <si>
    <t>ефективності</t>
  </si>
  <si>
    <t>розрахунок</t>
  </si>
  <si>
    <t>середня кількість виданих будівельних паспортів на одну штатну одиницю</t>
  </si>
  <si>
    <t>середня кількість підготовлених наказів про присвоєння/зміну  адрес об`єктів нерухомого майна та об`єктів будівництва на одну штатну одиницю</t>
  </si>
  <si>
    <t>1600000</t>
  </si>
  <si>
    <t>Фінансове управління Хмельницької міської ради</t>
  </si>
  <si>
    <t>Начальник фінансового управління</t>
  </si>
  <si>
    <t>26381710</t>
  </si>
  <si>
    <t>гривень</t>
  </si>
  <si>
    <t>1610160</t>
  </si>
  <si>
    <t>Керівництво і управління у відповідній сфері у містах (місті Києві), селищах, селах, територіальних громадах</t>
  </si>
  <si>
    <t>Управління архітектури та містобудування Хмельницької міської ради</t>
  </si>
  <si>
    <t>1610000</t>
  </si>
  <si>
    <t>0160</t>
  </si>
  <si>
    <t>0111</t>
  </si>
  <si>
    <t>Наказ</t>
  </si>
  <si>
    <t>Забезпечення виконання наданих законодавством повноважень керівництва і управління у відповідній сфері</t>
  </si>
  <si>
    <t xml:space="preserve">                                                   якості</t>
  </si>
  <si>
    <t>Відсоток вчасно виконаних листів, звернень, заяв, скарг та завдань до загальної кількості</t>
  </si>
  <si>
    <t>%</t>
  </si>
  <si>
    <t xml:space="preserve">Керівництво і управління у відповідній сфері  </t>
  </si>
  <si>
    <t>кількість опрацьованих листів, звернень, заяв, скарг</t>
  </si>
  <si>
    <t>середня кількість опрацьованих листів, звернень, заяв, скарг на одну штатну одиницю</t>
  </si>
  <si>
    <t>(Власне ім'я, ПРІЗВИЩЕ)</t>
  </si>
  <si>
    <t>Сергій ЯМЧУК</t>
  </si>
  <si>
    <t xml:space="preserve">від </t>
  </si>
  <si>
    <t>кошторис</t>
  </si>
  <si>
    <t>журнал реєстрації</t>
  </si>
  <si>
    <t>2256400000</t>
  </si>
  <si>
    <t xml:space="preserve">В.о. начальника управління </t>
  </si>
  <si>
    <t>бюджетної програми місцевого бюджету на 2025  рік</t>
  </si>
  <si>
    <t>обсяг видатків на придбання обладнання</t>
  </si>
  <si>
    <t>в т.ч.:</t>
  </si>
  <si>
    <t>Програма цифрового розвитку на 2021-2025 роки ( із змінами)</t>
  </si>
  <si>
    <t>кількість обладнання, що планується придбати</t>
  </si>
  <si>
    <t>середні видатки на придбання 1 од. обладнання</t>
  </si>
  <si>
    <t>од</t>
  </si>
  <si>
    <t xml:space="preserve">од </t>
  </si>
  <si>
    <t>Конституція України, Бюджетний кодекс України, Закон України "Про місцеве самоврядування",  Постанова КМУ від 09.03.2006 №268 "Про упорядкування структури та умов праці апарату органів виконавчої влади, органів прокуратури, судів та інших органів",  Наказ Міністерства фінансів України від 26.08.2014 р. №836 "Про деякі питання запровадження програмно- цільового методу складання та виконання місцевих бюджетів із змінами та "Правила складання паспортів бюджетних програм місцевих бюджетів та звітів про їх виконання, Програма цифрового розвитку на 2021-2025 роки ( із змінами), рішення сорок сьомої сесії Хмельницької міської ради від 11.12.2024 року №9 «Про бюджет Хмельницької міської територіальної громади на 2025 рік", рішення п’ятдесят четвертої сесії Хмельницької міської ради від 27.06.2025 року №4 «Про внесення змін до бюджету Хмельницької міської територіальної громади на 2025 рік", рішення позачергової п’ятдесят п'ятої сесії Хмельницької міської ради від 11.09.2025 року №2 «Про внесення змін до бюджету Хмельницької міської територіальної громади на 2025 рік"</t>
  </si>
  <si>
    <t>Марина ВІНЕР</t>
  </si>
  <si>
    <t>(дата погодження)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</si>
</sst>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  <font>
      <sz val="11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14" fontId="2" fillId="0" borderId="0" xfId="0" applyNumberFormat="1" applyFont="1"/>
    <xf numFmtId="0" fontId="0" fillId="0" borderId="0" xfId="0"/>
    <xf numFmtId="0" fontId="8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4" xfId="0" quotePrefix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3" fillId="0" borderId="4" xfId="0" quotePrefix="1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69" zoomScaleNormal="100" zoomScaleSheetLayoutView="100" workbookViewId="0">
      <selection activeCell="J94" sqref="J9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9" customHeight="1" x14ac:dyDescent="0.25">
      <c r="AO1" s="97" t="s">
        <v>35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" customHeight="1" x14ac:dyDescent="0.25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5">
      <c r="AO3" s="102" t="s">
        <v>89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6.5" customHeight="1" x14ac:dyDescent="0.25">
      <c r="AO4" s="100" t="s">
        <v>85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5">
      <c r="AO5" s="101" t="s">
        <v>20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0.75" customHeight="1" x14ac:dyDescent="0.25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ht="12.75" customHeight="1" x14ac:dyDescent="0.25">
      <c r="AN7" s="1" t="s">
        <v>99</v>
      </c>
      <c r="AO7" s="104">
        <v>45923</v>
      </c>
      <c r="AP7" s="61"/>
      <c r="AQ7" s="61"/>
      <c r="AR7" s="61"/>
      <c r="AS7" s="61"/>
      <c r="AT7" s="61"/>
      <c r="AU7" s="61"/>
      <c r="AV7" s="1" t="s">
        <v>61</v>
      </c>
      <c r="AW7" s="105">
        <v>35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5">
      <c r="AO8" s="29"/>
      <c r="AP8" s="29"/>
      <c r="AQ8" s="29"/>
      <c r="AR8" s="29"/>
      <c r="AS8" s="29"/>
      <c r="AT8" s="29"/>
      <c r="AU8" s="29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customHeight="1" x14ac:dyDescent="0.25"/>
    <row r="10" spans="1:77" ht="15.75" customHeight="1" x14ac:dyDescent="0.25">
      <c r="A10" s="71" t="s">
        <v>21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77" ht="15.75" customHeight="1" x14ac:dyDescent="0.25">
      <c r="A11" s="71" t="s">
        <v>104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77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5">
      <c r="A13" s="31" t="s">
        <v>51</v>
      </c>
      <c r="B13" s="73" t="s">
        <v>78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27"/>
      <c r="N13" s="60" t="s">
        <v>85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28"/>
      <c r="AU13" s="73" t="s">
        <v>81</v>
      </c>
      <c r="AV13" s="74"/>
      <c r="AW13" s="74"/>
      <c r="AX13" s="74"/>
      <c r="AY13" s="74"/>
      <c r="AZ13" s="74"/>
      <c r="BA13" s="74"/>
      <c r="BB13" s="7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customFormat="1" ht="24" customHeight="1" x14ac:dyDescent="0.25">
      <c r="A14" s="26"/>
      <c r="B14" s="72" t="s">
        <v>54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26"/>
      <c r="N14" s="95" t="s">
        <v>60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26"/>
      <c r="AU14" s="72" t="s">
        <v>53</v>
      </c>
      <c r="AV14" s="72"/>
      <c r="AW14" s="72"/>
      <c r="AX14" s="72"/>
      <c r="AY14" s="72"/>
      <c r="AZ14" s="72"/>
      <c r="BA14" s="72"/>
      <c r="BB14" s="72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customFormat="1" ht="4.5" customHeight="1" x14ac:dyDescent="0.25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5">
      <c r="A16" s="32" t="s">
        <v>4</v>
      </c>
      <c r="B16" s="73" t="s">
        <v>86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27"/>
      <c r="N16" s="60" t="s">
        <v>85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28"/>
      <c r="AU16" s="73" t="s">
        <v>81</v>
      </c>
      <c r="AV16" s="74"/>
      <c r="AW16" s="74"/>
      <c r="AX16" s="74"/>
      <c r="AY16" s="74"/>
      <c r="AZ16" s="74"/>
      <c r="BA16" s="74"/>
      <c r="BB16" s="7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5">
      <c r="A17" s="26"/>
      <c r="B17" s="72" t="s">
        <v>54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26"/>
      <c r="N17" s="95" t="s">
        <v>59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26"/>
      <c r="AU17" s="72" t="s">
        <v>53</v>
      </c>
      <c r="AV17" s="72"/>
      <c r="AW17" s="72"/>
      <c r="AX17" s="72"/>
      <c r="AY17" s="72"/>
      <c r="AZ17" s="72"/>
      <c r="BA17" s="72"/>
      <c r="BB17" s="72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4.5" customHeight="1" x14ac:dyDescent="0.25"/>
    <row r="19" spans="1:79" customFormat="1" ht="42.75" customHeight="1" x14ac:dyDescent="0.25">
      <c r="A19" s="31" t="s">
        <v>52</v>
      </c>
      <c r="B19" s="73" t="s">
        <v>83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73" t="s">
        <v>87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2"/>
      <c r="AA19" s="73" t="s">
        <v>88</v>
      </c>
      <c r="AB19" s="74"/>
      <c r="AC19" s="74"/>
      <c r="AD19" s="74"/>
      <c r="AE19" s="74"/>
      <c r="AF19" s="74"/>
      <c r="AG19" s="74"/>
      <c r="AH19" s="74"/>
      <c r="AI19" s="74"/>
      <c r="AJ19" s="22"/>
      <c r="AK19" s="75" t="s">
        <v>84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2"/>
      <c r="BE19" s="73" t="s">
        <v>102</v>
      </c>
      <c r="BF19" s="74"/>
      <c r="BG19" s="74"/>
      <c r="BH19" s="74"/>
      <c r="BI19" s="74"/>
      <c r="BJ19" s="74"/>
      <c r="BK19" s="74"/>
      <c r="BL19" s="74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5">
      <c r="B20" s="72" t="s">
        <v>54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72" t="s">
        <v>55</v>
      </c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24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4"/>
      <c r="AK20" s="76" t="s">
        <v>57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4"/>
      <c r="BE20" s="72" t="s">
        <v>58</v>
      </c>
      <c r="BF20" s="72"/>
      <c r="BG20" s="72"/>
      <c r="BH20" s="72"/>
      <c r="BI20" s="72"/>
      <c r="BJ20" s="72"/>
      <c r="BK20" s="72"/>
      <c r="BL20" s="72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12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" customHeight="1" x14ac:dyDescent="0.25">
      <c r="A22" s="103" t="s">
        <v>49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79">
        <v>10237107</v>
      </c>
      <c r="V22" s="79"/>
      <c r="W22" s="79"/>
      <c r="X22" s="79"/>
      <c r="Y22" s="79"/>
      <c r="Z22" s="79"/>
      <c r="AA22" s="79"/>
      <c r="AB22" s="79"/>
      <c r="AC22" s="79"/>
      <c r="AD22" s="79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79">
        <v>10199407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63" t="s">
        <v>23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" customHeight="1" x14ac:dyDescent="0.25">
      <c r="A23" s="63" t="s">
        <v>22</v>
      </c>
      <c r="B23" s="63"/>
      <c r="C23" s="63"/>
      <c r="D23" s="63"/>
      <c r="E23" s="63"/>
      <c r="F23" s="63"/>
      <c r="G23" s="63"/>
      <c r="H23" s="63"/>
      <c r="I23" s="79">
        <v>37700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63" t="s">
        <v>24</v>
      </c>
      <c r="U23" s="63"/>
      <c r="V23" s="63"/>
      <c r="W23" s="6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9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2" t="s">
        <v>37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16.25" customHeight="1" x14ac:dyDescent="0.25">
      <c r="A26" s="83" t="s">
        <v>112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.5" hidden="1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23.25" customHeight="1" x14ac:dyDescent="0.25">
      <c r="A28" s="63" t="s">
        <v>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18" customHeight="1" x14ac:dyDescent="0.25">
      <c r="A29" s="68" t="s">
        <v>28</v>
      </c>
      <c r="B29" s="68"/>
      <c r="C29" s="68"/>
      <c r="D29" s="68"/>
      <c r="E29" s="68"/>
      <c r="F29" s="68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 x14ac:dyDescent="0.25">
      <c r="A30" s="62">
        <v>1</v>
      </c>
      <c r="B30" s="62"/>
      <c r="C30" s="62"/>
      <c r="D30" s="62"/>
      <c r="E30" s="62"/>
      <c r="F30" s="62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 x14ac:dyDescent="0.25">
      <c r="A31" s="43" t="s">
        <v>33</v>
      </c>
      <c r="B31" s="43"/>
      <c r="C31" s="43"/>
      <c r="D31" s="43"/>
      <c r="E31" s="43"/>
      <c r="F31" s="43"/>
      <c r="G31" s="39" t="s">
        <v>7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1" t="s">
        <v>48</v>
      </c>
    </row>
    <row r="32" spans="1:79" ht="18.75" customHeight="1" x14ac:dyDescent="0.25">
      <c r="A32" s="43">
        <v>1</v>
      </c>
      <c r="B32" s="43"/>
      <c r="C32" s="43"/>
      <c r="D32" s="43"/>
      <c r="E32" s="43"/>
      <c r="F32" s="43"/>
      <c r="G32" s="54" t="s">
        <v>90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47</v>
      </c>
    </row>
    <row r="33" spans="1:79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" customHeight="1" x14ac:dyDescent="0.25">
      <c r="A34" s="63" t="s">
        <v>38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" customHeight="1" x14ac:dyDescent="0.25">
      <c r="A35" s="96" t="s">
        <v>94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5">
      <c r="A37" s="63" t="s">
        <v>39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17.25" customHeight="1" x14ac:dyDescent="0.25">
      <c r="A38" s="68" t="s">
        <v>28</v>
      </c>
      <c r="B38" s="68"/>
      <c r="C38" s="68"/>
      <c r="D38" s="68"/>
      <c r="E38" s="68"/>
      <c r="F38" s="68"/>
      <c r="G38" s="64" t="s">
        <v>25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6" hidden="1" x14ac:dyDescent="0.25">
      <c r="A39" s="62">
        <v>1</v>
      </c>
      <c r="B39" s="62"/>
      <c r="C39" s="62"/>
      <c r="D39" s="62"/>
      <c r="E39" s="62"/>
      <c r="F39" s="62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39" t="s">
        <v>7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  <c r="CA40" s="1" t="s">
        <v>11</v>
      </c>
    </row>
    <row r="41" spans="1:79" ht="12.75" customHeight="1" x14ac:dyDescent="0.25">
      <c r="A41" s="43">
        <v>1</v>
      </c>
      <c r="B41" s="43"/>
      <c r="C41" s="43"/>
      <c r="D41" s="43"/>
      <c r="E41" s="43"/>
      <c r="F41" s="43"/>
      <c r="G41" s="54" t="s">
        <v>62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12</v>
      </c>
    </row>
    <row r="42" spans="1:79" ht="57.6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3" t="s">
        <v>41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5">
      <c r="A44" s="67" t="s">
        <v>82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" customHeight="1" x14ac:dyDescent="0.25">
      <c r="A45" s="62" t="s">
        <v>28</v>
      </c>
      <c r="B45" s="62"/>
      <c r="C45" s="62"/>
      <c r="D45" s="86" t="s">
        <v>26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62" t="s">
        <v>29</v>
      </c>
      <c r="AD45" s="62"/>
      <c r="AE45" s="62"/>
      <c r="AF45" s="62"/>
      <c r="AG45" s="62"/>
      <c r="AH45" s="62"/>
      <c r="AI45" s="62"/>
      <c r="AJ45" s="62"/>
      <c r="AK45" s="62" t="s">
        <v>30</v>
      </c>
      <c r="AL45" s="62"/>
      <c r="AM45" s="62"/>
      <c r="AN45" s="62"/>
      <c r="AO45" s="62"/>
      <c r="AP45" s="62"/>
      <c r="AQ45" s="62"/>
      <c r="AR45" s="62"/>
      <c r="AS45" s="62" t="s">
        <v>27</v>
      </c>
      <c r="AT45" s="62"/>
      <c r="AU45" s="62"/>
      <c r="AV45" s="62"/>
      <c r="AW45" s="62"/>
      <c r="AX45" s="62"/>
      <c r="AY45" s="62"/>
      <c r="AZ45" s="62"/>
      <c r="BA45" s="9"/>
      <c r="BB45" s="9"/>
      <c r="BC45" s="9"/>
      <c r="BD45" s="9"/>
      <c r="BE45" s="9"/>
      <c r="BF45" s="9"/>
      <c r="BG45" s="9"/>
      <c r="BH45" s="9"/>
    </row>
    <row r="46" spans="1:79" ht="8.25" customHeight="1" x14ac:dyDescent="0.25">
      <c r="A46" s="62"/>
      <c r="B46" s="62"/>
      <c r="C46" s="62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9"/>
      <c r="BB46" s="9"/>
      <c r="BC46" s="9"/>
      <c r="BD46" s="9"/>
      <c r="BE46" s="9"/>
      <c r="BF46" s="9"/>
      <c r="BG46" s="9"/>
      <c r="BH46" s="9"/>
    </row>
    <row r="47" spans="1:79" ht="15.6" x14ac:dyDescent="0.25">
      <c r="A47" s="62">
        <v>1</v>
      </c>
      <c r="B47" s="62"/>
      <c r="C47" s="62"/>
      <c r="D47" s="92">
        <v>2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5">
      <c r="A48" s="43" t="s">
        <v>6</v>
      </c>
      <c r="B48" s="43"/>
      <c r="C48" s="43"/>
      <c r="D48" s="33" t="s">
        <v>7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3" t="s">
        <v>10</v>
      </c>
      <c r="AT48" s="85"/>
      <c r="AU48" s="85"/>
      <c r="AV48" s="85"/>
      <c r="AW48" s="85"/>
      <c r="AX48" s="85"/>
      <c r="AY48" s="85"/>
      <c r="AZ48" s="85"/>
      <c r="BA48" s="16"/>
      <c r="BB48" s="17"/>
      <c r="BC48" s="17"/>
      <c r="BD48" s="17"/>
      <c r="BE48" s="17"/>
      <c r="BF48" s="17"/>
      <c r="BG48" s="17"/>
      <c r="BH48" s="17"/>
      <c r="CA48" s="4" t="s">
        <v>13</v>
      </c>
    </row>
    <row r="49" spans="1:79" ht="12.75" customHeight="1" x14ac:dyDescent="0.25">
      <c r="A49" s="43">
        <v>1</v>
      </c>
      <c r="B49" s="43"/>
      <c r="C49" s="43"/>
      <c r="D49" s="36" t="s">
        <v>62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8"/>
      <c r="AC49" s="55">
        <v>10199407</v>
      </c>
      <c r="AD49" s="55"/>
      <c r="AE49" s="55"/>
      <c r="AF49" s="55"/>
      <c r="AG49" s="55"/>
      <c r="AH49" s="55"/>
      <c r="AI49" s="55"/>
      <c r="AJ49" s="55"/>
      <c r="AK49" s="55">
        <v>37700</v>
      </c>
      <c r="AL49" s="55"/>
      <c r="AM49" s="55"/>
      <c r="AN49" s="55"/>
      <c r="AO49" s="55"/>
      <c r="AP49" s="55"/>
      <c r="AQ49" s="55"/>
      <c r="AR49" s="55"/>
      <c r="AS49" s="55">
        <f>AC49+AK49</f>
        <v>10237107</v>
      </c>
      <c r="AT49" s="55"/>
      <c r="AU49" s="55"/>
      <c r="AV49" s="55"/>
      <c r="AW49" s="55"/>
      <c r="AX49" s="55"/>
      <c r="AY49" s="55"/>
      <c r="AZ49" s="55"/>
      <c r="BA49" s="18"/>
      <c r="BB49" s="18"/>
      <c r="BC49" s="18"/>
      <c r="BD49" s="18"/>
      <c r="BE49" s="18"/>
      <c r="BF49" s="18"/>
      <c r="BG49" s="18"/>
      <c r="BH49" s="18"/>
      <c r="CA49" s="1" t="s">
        <v>14</v>
      </c>
    </row>
    <row r="50" spans="1:79" s="4" customFormat="1" x14ac:dyDescent="0.25">
      <c r="A50" s="45"/>
      <c r="B50" s="45"/>
      <c r="C50" s="45"/>
      <c r="D50" s="54" t="s">
        <v>63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55">
        <f>AC49</f>
        <v>10199407</v>
      </c>
      <c r="AD50" s="55"/>
      <c r="AE50" s="55"/>
      <c r="AF50" s="55"/>
      <c r="AG50" s="55"/>
      <c r="AH50" s="55"/>
      <c r="AI50" s="55"/>
      <c r="AJ50" s="55"/>
      <c r="AK50" s="59">
        <v>37700</v>
      </c>
      <c r="AL50" s="59"/>
      <c r="AM50" s="59"/>
      <c r="AN50" s="59"/>
      <c r="AO50" s="59"/>
      <c r="AP50" s="59"/>
      <c r="AQ50" s="59"/>
      <c r="AR50" s="59"/>
      <c r="AS50" s="59">
        <f>AC50+AK50</f>
        <v>10237107</v>
      </c>
      <c r="AT50" s="59"/>
      <c r="AU50" s="59"/>
      <c r="AV50" s="59"/>
      <c r="AW50" s="59"/>
      <c r="AX50" s="59"/>
      <c r="AY50" s="59"/>
      <c r="AZ50" s="59"/>
      <c r="BA50" s="30"/>
      <c r="BB50" s="30"/>
      <c r="BC50" s="30"/>
      <c r="BD50" s="30"/>
      <c r="BE50" s="30"/>
      <c r="BF50" s="30"/>
      <c r="BG50" s="30"/>
      <c r="BH50" s="30"/>
    </row>
    <row r="52" spans="1:79" ht="15.75" customHeight="1" x14ac:dyDescent="0.25">
      <c r="A52" s="82" t="s">
        <v>42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9.6" customHeight="1" x14ac:dyDescent="0.25">
      <c r="A53" s="67" t="s">
        <v>82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" customHeight="1" x14ac:dyDescent="0.25">
      <c r="A54" s="62" t="s">
        <v>28</v>
      </c>
      <c r="B54" s="62"/>
      <c r="C54" s="62"/>
      <c r="D54" s="86" t="s">
        <v>34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62" t="s">
        <v>29</v>
      </c>
      <c r="AC54" s="62"/>
      <c r="AD54" s="62"/>
      <c r="AE54" s="62"/>
      <c r="AF54" s="62"/>
      <c r="AG54" s="62"/>
      <c r="AH54" s="62"/>
      <c r="AI54" s="62"/>
      <c r="AJ54" s="62" t="s">
        <v>30</v>
      </c>
      <c r="AK54" s="62"/>
      <c r="AL54" s="62"/>
      <c r="AM54" s="62"/>
      <c r="AN54" s="62"/>
      <c r="AO54" s="62"/>
      <c r="AP54" s="62"/>
      <c r="AQ54" s="62"/>
      <c r="AR54" s="62" t="s">
        <v>27</v>
      </c>
      <c r="AS54" s="62"/>
      <c r="AT54" s="62"/>
      <c r="AU54" s="62"/>
      <c r="AV54" s="62"/>
      <c r="AW54" s="62"/>
      <c r="AX54" s="62"/>
      <c r="AY54" s="62"/>
    </row>
    <row r="55" spans="1:79" ht="4.5" customHeight="1" x14ac:dyDescent="0.25">
      <c r="A55" s="62"/>
      <c r="B55" s="62"/>
      <c r="C55" s="62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79" ht="13.2" customHeight="1" x14ac:dyDescent="0.25">
      <c r="A56" s="62">
        <v>1</v>
      </c>
      <c r="B56" s="62"/>
      <c r="C56" s="62"/>
      <c r="D56" s="92">
        <v>2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79" ht="12.75" hidden="1" customHeight="1" x14ac:dyDescent="0.25">
      <c r="A57" s="43" t="s">
        <v>6</v>
      </c>
      <c r="B57" s="43"/>
      <c r="C57" s="43"/>
      <c r="D57" s="39" t="s">
        <v>7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5" t="s">
        <v>8</v>
      </c>
      <c r="AC57" s="85"/>
      <c r="AD57" s="85"/>
      <c r="AE57" s="85"/>
      <c r="AF57" s="85"/>
      <c r="AG57" s="85"/>
      <c r="AH57" s="85"/>
      <c r="AI57" s="85"/>
      <c r="AJ57" s="85" t="s">
        <v>9</v>
      </c>
      <c r="AK57" s="85"/>
      <c r="AL57" s="85"/>
      <c r="AM57" s="85"/>
      <c r="AN57" s="85"/>
      <c r="AO57" s="85"/>
      <c r="AP57" s="85"/>
      <c r="AQ57" s="85"/>
      <c r="AR57" s="85" t="s">
        <v>10</v>
      </c>
      <c r="AS57" s="85"/>
      <c r="AT57" s="85"/>
      <c r="AU57" s="85"/>
      <c r="AV57" s="85"/>
      <c r="AW57" s="85"/>
      <c r="AX57" s="85"/>
      <c r="AY57" s="85"/>
      <c r="CA57" s="1" t="s">
        <v>15</v>
      </c>
    </row>
    <row r="58" spans="1:79" ht="12.75" customHeight="1" x14ac:dyDescent="0.25">
      <c r="A58" s="43">
        <v>1</v>
      </c>
      <c r="B58" s="43"/>
      <c r="C58" s="43"/>
      <c r="D58" s="36" t="s">
        <v>107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8"/>
      <c r="AB58" s="55"/>
      <c r="AC58" s="55"/>
      <c r="AD58" s="55"/>
      <c r="AE58" s="55"/>
      <c r="AF58" s="55"/>
      <c r="AG58" s="55"/>
      <c r="AH58" s="55"/>
      <c r="AI58" s="55"/>
      <c r="AJ58" s="55">
        <v>37700</v>
      </c>
      <c r="AK58" s="55"/>
      <c r="AL58" s="55"/>
      <c r="AM58" s="55"/>
      <c r="AN58" s="55"/>
      <c r="AO58" s="55"/>
      <c r="AP58" s="55"/>
      <c r="AQ58" s="55"/>
      <c r="AR58" s="55">
        <f>AJ58</f>
        <v>37700</v>
      </c>
      <c r="AS58" s="55"/>
      <c r="AT58" s="55"/>
      <c r="AU58" s="55"/>
      <c r="AV58" s="55"/>
      <c r="AW58" s="55"/>
      <c r="AX58" s="55"/>
      <c r="AY58" s="55"/>
      <c r="CA58" s="1" t="s">
        <v>16</v>
      </c>
    </row>
    <row r="59" spans="1:79" s="4" customFormat="1" ht="12.75" customHeight="1" x14ac:dyDescent="0.25">
      <c r="A59" s="45"/>
      <c r="B59" s="45"/>
      <c r="C59" s="45"/>
      <c r="D59" s="54" t="s">
        <v>27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59"/>
      <c r="AC59" s="59"/>
      <c r="AD59" s="59"/>
      <c r="AE59" s="59"/>
      <c r="AF59" s="59"/>
      <c r="AG59" s="59"/>
      <c r="AH59" s="59"/>
      <c r="AI59" s="59"/>
      <c r="AJ59" s="59">
        <f>AJ58</f>
        <v>37700</v>
      </c>
      <c r="AK59" s="59"/>
      <c r="AL59" s="59"/>
      <c r="AM59" s="59"/>
      <c r="AN59" s="59"/>
      <c r="AO59" s="59"/>
      <c r="AP59" s="59"/>
      <c r="AQ59" s="59"/>
      <c r="AR59" s="59">
        <f>AJ59</f>
        <v>37700</v>
      </c>
      <c r="AS59" s="59"/>
      <c r="AT59" s="59"/>
      <c r="AU59" s="59"/>
      <c r="AV59" s="59"/>
      <c r="AW59" s="59"/>
      <c r="AX59" s="59"/>
      <c r="AY59" s="59"/>
    </row>
    <row r="60" spans="1:79" ht="9" customHeight="1" x14ac:dyDescent="0.25"/>
    <row r="61" spans="1:79" ht="15.75" customHeight="1" x14ac:dyDescent="0.25">
      <c r="A61" s="63" t="s">
        <v>43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29.4" customHeight="1" x14ac:dyDescent="0.25">
      <c r="A62" s="62" t="s">
        <v>28</v>
      </c>
      <c r="B62" s="62"/>
      <c r="C62" s="62"/>
      <c r="D62" s="62"/>
      <c r="E62" s="62"/>
      <c r="F62" s="62"/>
      <c r="G62" s="92" t="s">
        <v>44</v>
      </c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4"/>
      <c r="Z62" s="62" t="s">
        <v>2</v>
      </c>
      <c r="AA62" s="62"/>
      <c r="AB62" s="62"/>
      <c r="AC62" s="62"/>
      <c r="AD62" s="62"/>
      <c r="AE62" s="62" t="s">
        <v>1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92" t="s">
        <v>29</v>
      </c>
      <c r="AP62" s="93"/>
      <c r="AQ62" s="93"/>
      <c r="AR62" s="93"/>
      <c r="AS62" s="93"/>
      <c r="AT62" s="93"/>
      <c r="AU62" s="93"/>
      <c r="AV62" s="94"/>
      <c r="AW62" s="92" t="s">
        <v>30</v>
      </c>
      <c r="AX62" s="93"/>
      <c r="AY62" s="93"/>
      <c r="AZ62" s="93"/>
      <c r="BA62" s="93"/>
      <c r="BB62" s="93"/>
      <c r="BC62" s="93"/>
      <c r="BD62" s="94"/>
      <c r="BE62" s="92" t="s">
        <v>27</v>
      </c>
      <c r="BF62" s="93"/>
      <c r="BG62" s="93"/>
      <c r="BH62" s="93"/>
      <c r="BI62" s="93"/>
      <c r="BJ62" s="93"/>
      <c r="BK62" s="93"/>
      <c r="BL62" s="94"/>
    </row>
    <row r="63" spans="1:79" ht="12" customHeight="1" x14ac:dyDescent="0.25">
      <c r="A63" s="43">
        <v>1</v>
      </c>
      <c r="B63" s="43"/>
      <c r="C63" s="43"/>
      <c r="D63" s="43"/>
      <c r="E63" s="43"/>
      <c r="F63" s="43"/>
      <c r="G63" s="33">
        <v>2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>
        <v>3</v>
      </c>
      <c r="AA63" s="43"/>
      <c r="AB63" s="43"/>
      <c r="AC63" s="43"/>
      <c r="AD63" s="43"/>
      <c r="AE63" s="43">
        <v>4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>
        <v>5</v>
      </c>
      <c r="AP63" s="43"/>
      <c r="AQ63" s="43"/>
      <c r="AR63" s="43"/>
      <c r="AS63" s="43"/>
      <c r="AT63" s="43"/>
      <c r="AU63" s="43"/>
      <c r="AV63" s="43"/>
      <c r="AW63" s="43">
        <v>6</v>
      </c>
      <c r="AX63" s="43"/>
      <c r="AY63" s="43"/>
      <c r="AZ63" s="43"/>
      <c r="BA63" s="43"/>
      <c r="BB63" s="43"/>
      <c r="BC63" s="43"/>
      <c r="BD63" s="43"/>
      <c r="BE63" s="43">
        <v>7</v>
      </c>
      <c r="BF63" s="43"/>
      <c r="BG63" s="43"/>
      <c r="BH63" s="43"/>
      <c r="BI63" s="43"/>
      <c r="BJ63" s="43"/>
      <c r="BK63" s="43"/>
      <c r="BL63" s="43"/>
    </row>
    <row r="64" spans="1:79" ht="12.75" hidden="1" customHeight="1" x14ac:dyDescent="0.25">
      <c r="A64" s="43" t="s">
        <v>33</v>
      </c>
      <c r="B64" s="43"/>
      <c r="C64" s="43"/>
      <c r="D64" s="43"/>
      <c r="E64" s="43"/>
      <c r="F64" s="43"/>
      <c r="G64" s="39" t="s">
        <v>7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43" t="s">
        <v>19</v>
      </c>
      <c r="AA64" s="43"/>
      <c r="AB64" s="43"/>
      <c r="AC64" s="43"/>
      <c r="AD64" s="43"/>
      <c r="AE64" s="44" t="s">
        <v>32</v>
      </c>
      <c r="AF64" s="44"/>
      <c r="AG64" s="44"/>
      <c r="AH64" s="44"/>
      <c r="AI64" s="44"/>
      <c r="AJ64" s="44"/>
      <c r="AK64" s="44"/>
      <c r="AL64" s="44"/>
      <c r="AM64" s="44"/>
      <c r="AN64" s="39"/>
      <c r="AO64" s="85" t="s">
        <v>8</v>
      </c>
      <c r="AP64" s="85"/>
      <c r="AQ64" s="85"/>
      <c r="AR64" s="85"/>
      <c r="AS64" s="85"/>
      <c r="AT64" s="85"/>
      <c r="AU64" s="85"/>
      <c r="AV64" s="85"/>
      <c r="AW64" s="85" t="s">
        <v>31</v>
      </c>
      <c r="AX64" s="85"/>
      <c r="AY64" s="85"/>
      <c r="AZ64" s="85"/>
      <c r="BA64" s="85"/>
      <c r="BB64" s="85"/>
      <c r="BC64" s="85"/>
      <c r="BD64" s="85"/>
      <c r="BE64" s="85" t="s">
        <v>65</v>
      </c>
      <c r="BF64" s="85"/>
      <c r="BG64" s="85"/>
      <c r="BH64" s="85"/>
      <c r="BI64" s="85"/>
      <c r="BJ64" s="85"/>
      <c r="BK64" s="85"/>
      <c r="BL64" s="85"/>
      <c r="CA64" s="1" t="s">
        <v>17</v>
      </c>
    </row>
    <row r="65" spans="1:79" s="4" customFormat="1" ht="12.75" customHeight="1" x14ac:dyDescent="0.25">
      <c r="A65" s="45">
        <v>1</v>
      </c>
      <c r="B65" s="45"/>
      <c r="C65" s="45"/>
      <c r="D65" s="45"/>
      <c r="E65" s="45"/>
      <c r="F65" s="45"/>
      <c r="G65" s="51" t="s">
        <v>64</v>
      </c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2"/>
      <c r="Z65" s="45"/>
      <c r="AA65" s="45"/>
      <c r="AB65" s="45"/>
      <c r="AC65" s="45"/>
      <c r="AD65" s="45"/>
      <c r="AE65" s="57"/>
      <c r="AF65" s="57"/>
      <c r="AG65" s="57"/>
      <c r="AH65" s="57"/>
      <c r="AI65" s="57"/>
      <c r="AJ65" s="57"/>
      <c r="AK65" s="57"/>
      <c r="AL65" s="57"/>
      <c r="AM65" s="57"/>
      <c r="AN65" s="58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CA65" s="4" t="s">
        <v>18</v>
      </c>
    </row>
    <row r="66" spans="1:79" ht="25.5" customHeight="1" x14ac:dyDescent="0.25">
      <c r="A66" s="43">
        <v>0</v>
      </c>
      <c r="B66" s="43"/>
      <c r="C66" s="43"/>
      <c r="D66" s="43"/>
      <c r="E66" s="43"/>
      <c r="F66" s="43"/>
      <c r="G66" s="36" t="s">
        <v>66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8"/>
      <c r="Z66" s="43" t="s">
        <v>67</v>
      </c>
      <c r="AA66" s="43"/>
      <c r="AB66" s="43"/>
      <c r="AC66" s="43"/>
      <c r="AD66" s="43"/>
      <c r="AE66" s="44" t="s">
        <v>100</v>
      </c>
      <c r="AF66" s="44"/>
      <c r="AG66" s="44"/>
      <c r="AH66" s="44"/>
      <c r="AI66" s="44"/>
      <c r="AJ66" s="44"/>
      <c r="AK66" s="44"/>
      <c r="AL66" s="44"/>
      <c r="AM66" s="44"/>
      <c r="AN66" s="39"/>
      <c r="AO66" s="55">
        <f>AC50</f>
        <v>10199407</v>
      </c>
      <c r="AP66" s="55"/>
      <c r="AQ66" s="55"/>
      <c r="AR66" s="55"/>
      <c r="AS66" s="55"/>
      <c r="AT66" s="55"/>
      <c r="AU66" s="55"/>
      <c r="AV66" s="55"/>
      <c r="AW66" s="55">
        <v>37700</v>
      </c>
      <c r="AX66" s="55"/>
      <c r="AY66" s="55"/>
      <c r="AZ66" s="55"/>
      <c r="BA66" s="55"/>
      <c r="BB66" s="55"/>
      <c r="BC66" s="55"/>
      <c r="BD66" s="55"/>
      <c r="BE66" s="55">
        <f>AS50</f>
        <v>10237107</v>
      </c>
      <c r="BF66" s="55"/>
      <c r="BG66" s="55"/>
      <c r="BH66" s="55"/>
      <c r="BI66" s="55"/>
      <c r="BJ66" s="55"/>
      <c r="BK66" s="55"/>
      <c r="BL66" s="55"/>
    </row>
    <row r="67" spans="1:79" ht="14.4" customHeight="1" x14ac:dyDescent="0.25">
      <c r="A67" s="33"/>
      <c r="B67" s="34"/>
      <c r="C67" s="34"/>
      <c r="D67" s="34"/>
      <c r="E67" s="34"/>
      <c r="F67" s="35"/>
      <c r="G67" s="36" t="s">
        <v>106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33"/>
      <c r="AA67" s="34"/>
      <c r="AB67" s="34"/>
      <c r="AC67" s="34"/>
      <c r="AD67" s="35"/>
      <c r="AE67" s="39"/>
      <c r="AF67" s="40"/>
      <c r="AG67" s="40"/>
      <c r="AH67" s="40"/>
      <c r="AI67" s="40"/>
      <c r="AJ67" s="40"/>
      <c r="AK67" s="40"/>
      <c r="AL67" s="40"/>
      <c r="AM67" s="40"/>
      <c r="AN67" s="41"/>
      <c r="AO67" s="42"/>
      <c r="AP67" s="34"/>
      <c r="AQ67" s="34"/>
      <c r="AR67" s="34"/>
      <c r="AS67" s="34"/>
      <c r="AT67" s="34"/>
      <c r="AU67" s="34"/>
      <c r="AV67" s="35"/>
      <c r="AW67" s="42"/>
      <c r="AX67" s="34"/>
      <c r="AY67" s="34"/>
      <c r="AZ67" s="34"/>
      <c r="BA67" s="34"/>
      <c r="BB67" s="34"/>
      <c r="BC67" s="34"/>
      <c r="BD67" s="35"/>
      <c r="BE67" s="42"/>
      <c r="BF67" s="34"/>
      <c r="BG67" s="34"/>
      <c r="BH67" s="34"/>
      <c r="BI67" s="34"/>
      <c r="BJ67" s="34"/>
      <c r="BK67" s="34"/>
      <c r="BL67" s="35"/>
    </row>
    <row r="68" spans="1:79" ht="14.4" customHeight="1" x14ac:dyDescent="0.25">
      <c r="A68" s="33"/>
      <c r="B68" s="34"/>
      <c r="C68" s="34"/>
      <c r="D68" s="34"/>
      <c r="E68" s="34"/>
      <c r="F68" s="35"/>
      <c r="G68" s="36" t="s">
        <v>105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8"/>
      <c r="Z68" s="33" t="s">
        <v>67</v>
      </c>
      <c r="AA68" s="34"/>
      <c r="AB68" s="34"/>
      <c r="AC68" s="34"/>
      <c r="AD68" s="35"/>
      <c r="AE68" s="39" t="s">
        <v>100</v>
      </c>
      <c r="AF68" s="40"/>
      <c r="AG68" s="40"/>
      <c r="AH68" s="40"/>
      <c r="AI68" s="40"/>
      <c r="AJ68" s="40"/>
      <c r="AK68" s="40"/>
      <c r="AL68" s="40"/>
      <c r="AM68" s="40"/>
      <c r="AN68" s="41"/>
      <c r="AO68" s="42"/>
      <c r="AP68" s="34"/>
      <c r="AQ68" s="34"/>
      <c r="AR68" s="34"/>
      <c r="AS68" s="34"/>
      <c r="AT68" s="34"/>
      <c r="AU68" s="34"/>
      <c r="AV68" s="35"/>
      <c r="AW68" s="42">
        <v>37700</v>
      </c>
      <c r="AX68" s="34"/>
      <c r="AY68" s="34"/>
      <c r="AZ68" s="34"/>
      <c r="BA68" s="34"/>
      <c r="BB68" s="34"/>
      <c r="BC68" s="34"/>
      <c r="BD68" s="35"/>
      <c r="BE68" s="42">
        <v>37700</v>
      </c>
      <c r="BF68" s="34"/>
      <c r="BG68" s="34"/>
      <c r="BH68" s="34"/>
      <c r="BI68" s="34"/>
      <c r="BJ68" s="34"/>
      <c r="BK68" s="34"/>
      <c r="BL68" s="35"/>
    </row>
    <row r="69" spans="1:79" s="4" customFormat="1" ht="12.75" customHeight="1" x14ac:dyDescent="0.25">
      <c r="A69" s="45">
        <v>2</v>
      </c>
      <c r="B69" s="45"/>
      <c r="C69" s="45"/>
      <c r="D69" s="45"/>
      <c r="E69" s="45"/>
      <c r="F69" s="45"/>
      <c r="G69" s="46" t="s">
        <v>68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/>
      <c r="AA69" s="45"/>
      <c r="AB69" s="45"/>
      <c r="AC69" s="45"/>
      <c r="AD69" s="45"/>
      <c r="AE69" s="57"/>
      <c r="AF69" s="57"/>
      <c r="AG69" s="57"/>
      <c r="AH69" s="57"/>
      <c r="AI69" s="57"/>
      <c r="AJ69" s="57"/>
      <c r="AK69" s="57"/>
      <c r="AL69" s="57"/>
      <c r="AM69" s="57"/>
      <c r="AN69" s="58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</row>
    <row r="70" spans="1:79" ht="12.75" customHeight="1" x14ac:dyDescent="0.25">
      <c r="A70" s="43">
        <v>0</v>
      </c>
      <c r="B70" s="43"/>
      <c r="C70" s="43"/>
      <c r="D70" s="43"/>
      <c r="E70" s="43"/>
      <c r="F70" s="43"/>
      <c r="G70" s="36" t="s">
        <v>69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8"/>
      <c r="Z70" s="43" t="s">
        <v>70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39"/>
      <c r="AO70" s="43">
        <v>23</v>
      </c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>
        <v>23</v>
      </c>
      <c r="BF70" s="43"/>
      <c r="BG70" s="43"/>
      <c r="BH70" s="43"/>
      <c r="BI70" s="43"/>
      <c r="BJ70" s="43"/>
      <c r="BK70" s="43"/>
      <c r="BL70" s="43"/>
    </row>
    <row r="71" spans="1:79" ht="12.75" customHeight="1" x14ac:dyDescent="0.25">
      <c r="A71" s="33"/>
      <c r="B71" s="34"/>
      <c r="C71" s="34"/>
      <c r="D71" s="34"/>
      <c r="E71" s="34"/>
      <c r="F71" s="35"/>
      <c r="G71" s="36" t="s">
        <v>108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8"/>
      <c r="Z71" s="33" t="s">
        <v>111</v>
      </c>
      <c r="AA71" s="34"/>
      <c r="AB71" s="34"/>
      <c r="AC71" s="34"/>
      <c r="AD71" s="35"/>
      <c r="AE71" s="39" t="s">
        <v>100</v>
      </c>
      <c r="AF71" s="40"/>
      <c r="AG71" s="40"/>
      <c r="AH71" s="40"/>
      <c r="AI71" s="40"/>
      <c r="AJ71" s="40"/>
      <c r="AK71" s="40"/>
      <c r="AL71" s="40"/>
      <c r="AM71" s="40"/>
      <c r="AN71" s="41"/>
      <c r="AO71" s="33"/>
      <c r="AP71" s="34"/>
      <c r="AQ71" s="34"/>
      <c r="AR71" s="34"/>
      <c r="AS71" s="34"/>
      <c r="AT71" s="34"/>
      <c r="AU71" s="34"/>
      <c r="AV71" s="35"/>
      <c r="AW71" s="33">
        <v>2</v>
      </c>
      <c r="AX71" s="34"/>
      <c r="AY71" s="34"/>
      <c r="AZ71" s="34"/>
      <c r="BA71" s="34"/>
      <c r="BB71" s="34"/>
      <c r="BC71" s="34"/>
      <c r="BD71" s="35"/>
      <c r="BE71" s="33">
        <v>2</v>
      </c>
      <c r="BF71" s="34"/>
      <c r="BG71" s="34"/>
      <c r="BH71" s="34"/>
      <c r="BI71" s="34"/>
      <c r="BJ71" s="34"/>
      <c r="BK71" s="34"/>
      <c r="BL71" s="35"/>
    </row>
    <row r="72" spans="1:79" ht="12.75" customHeight="1" x14ac:dyDescent="0.25">
      <c r="A72" s="43">
        <v>0</v>
      </c>
      <c r="B72" s="43"/>
      <c r="C72" s="43"/>
      <c r="D72" s="43"/>
      <c r="E72" s="43"/>
      <c r="F72" s="43"/>
      <c r="G72" s="36" t="s">
        <v>95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8"/>
      <c r="Z72" s="43" t="s">
        <v>70</v>
      </c>
      <c r="AA72" s="43"/>
      <c r="AB72" s="43"/>
      <c r="AC72" s="43"/>
      <c r="AD72" s="43"/>
      <c r="AE72" s="44" t="s">
        <v>101</v>
      </c>
      <c r="AF72" s="44"/>
      <c r="AG72" s="44"/>
      <c r="AH72" s="44"/>
      <c r="AI72" s="44"/>
      <c r="AJ72" s="44"/>
      <c r="AK72" s="44"/>
      <c r="AL72" s="44"/>
      <c r="AM72" s="44"/>
      <c r="AN72" s="39"/>
      <c r="AO72" s="43">
        <v>8500</v>
      </c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>
        <f>AO72</f>
        <v>8500</v>
      </c>
      <c r="BF72" s="43"/>
      <c r="BG72" s="43"/>
      <c r="BH72" s="43"/>
      <c r="BI72" s="43"/>
      <c r="BJ72" s="43"/>
      <c r="BK72" s="43"/>
      <c r="BL72" s="43"/>
    </row>
    <row r="73" spans="1:79" ht="12.75" customHeight="1" x14ac:dyDescent="0.25">
      <c r="A73" s="43">
        <v>0</v>
      </c>
      <c r="B73" s="43"/>
      <c r="C73" s="43"/>
      <c r="D73" s="43"/>
      <c r="E73" s="43"/>
      <c r="F73" s="43"/>
      <c r="G73" s="36" t="s">
        <v>72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8"/>
      <c r="Z73" s="43" t="s">
        <v>70</v>
      </c>
      <c r="AA73" s="43"/>
      <c r="AB73" s="43"/>
      <c r="AC73" s="43"/>
      <c r="AD73" s="43"/>
      <c r="AE73" s="44" t="s">
        <v>101</v>
      </c>
      <c r="AF73" s="44"/>
      <c r="AG73" s="44"/>
      <c r="AH73" s="44"/>
      <c r="AI73" s="44"/>
      <c r="AJ73" s="44"/>
      <c r="AK73" s="44"/>
      <c r="AL73" s="44"/>
      <c r="AM73" s="44"/>
      <c r="AN73" s="39"/>
      <c r="AO73" s="43">
        <v>330</v>
      </c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>
        <v>330</v>
      </c>
      <c r="BF73" s="43"/>
      <c r="BG73" s="43"/>
      <c r="BH73" s="43"/>
      <c r="BI73" s="43"/>
      <c r="BJ73" s="43"/>
      <c r="BK73" s="43"/>
      <c r="BL73" s="43"/>
    </row>
    <row r="74" spans="1:79" ht="25.5" customHeight="1" x14ac:dyDescent="0.25">
      <c r="A74" s="43">
        <v>0</v>
      </c>
      <c r="B74" s="43"/>
      <c r="C74" s="43"/>
      <c r="D74" s="43"/>
      <c r="E74" s="43"/>
      <c r="F74" s="43"/>
      <c r="G74" s="36" t="s">
        <v>73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8"/>
      <c r="Z74" s="43" t="s">
        <v>70</v>
      </c>
      <c r="AA74" s="43"/>
      <c r="AB74" s="43"/>
      <c r="AC74" s="43"/>
      <c r="AD74" s="43"/>
      <c r="AE74" s="44" t="s">
        <v>101</v>
      </c>
      <c r="AF74" s="44"/>
      <c r="AG74" s="44"/>
      <c r="AH74" s="44"/>
      <c r="AI74" s="44"/>
      <c r="AJ74" s="44"/>
      <c r="AK74" s="44"/>
      <c r="AL74" s="44"/>
      <c r="AM74" s="44"/>
      <c r="AN74" s="39"/>
      <c r="AO74" s="43">
        <v>500</v>
      </c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>
        <v>500</v>
      </c>
      <c r="BF74" s="43"/>
      <c r="BG74" s="43"/>
      <c r="BH74" s="43"/>
      <c r="BI74" s="43"/>
      <c r="BJ74" s="43"/>
      <c r="BK74" s="43"/>
      <c r="BL74" s="43"/>
    </row>
    <row r="75" spans="1:79" s="4" customFormat="1" ht="12.75" customHeight="1" x14ac:dyDescent="0.25">
      <c r="A75" s="45">
        <v>3</v>
      </c>
      <c r="B75" s="45"/>
      <c r="C75" s="45"/>
      <c r="D75" s="45"/>
      <c r="E75" s="45"/>
      <c r="F75" s="45"/>
      <c r="G75" s="46" t="s">
        <v>74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5"/>
      <c r="AA75" s="45"/>
      <c r="AB75" s="45"/>
      <c r="AC75" s="45"/>
      <c r="AD75" s="45"/>
      <c r="AE75" s="57"/>
      <c r="AF75" s="57"/>
      <c r="AG75" s="57"/>
      <c r="AH75" s="57"/>
      <c r="AI75" s="57"/>
      <c r="AJ75" s="57"/>
      <c r="AK75" s="57"/>
      <c r="AL75" s="57"/>
      <c r="AM75" s="57"/>
      <c r="AN75" s="58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</row>
    <row r="76" spans="1:79" ht="25.5" customHeight="1" x14ac:dyDescent="0.25">
      <c r="A76" s="43">
        <v>0</v>
      </c>
      <c r="B76" s="43"/>
      <c r="C76" s="43"/>
      <c r="D76" s="43"/>
      <c r="E76" s="43"/>
      <c r="F76" s="43"/>
      <c r="G76" s="36" t="s">
        <v>96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8"/>
      <c r="Z76" s="43" t="s">
        <v>70</v>
      </c>
      <c r="AA76" s="43"/>
      <c r="AB76" s="43"/>
      <c r="AC76" s="43"/>
      <c r="AD76" s="43"/>
      <c r="AE76" s="44" t="s">
        <v>75</v>
      </c>
      <c r="AF76" s="44"/>
      <c r="AG76" s="44"/>
      <c r="AH76" s="44"/>
      <c r="AI76" s="44"/>
      <c r="AJ76" s="44"/>
      <c r="AK76" s="44"/>
      <c r="AL76" s="44"/>
      <c r="AM76" s="44"/>
      <c r="AN76" s="39"/>
      <c r="AO76" s="43">
        <v>369</v>
      </c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>
        <v>369</v>
      </c>
      <c r="BF76" s="43"/>
      <c r="BG76" s="43"/>
      <c r="BH76" s="43"/>
      <c r="BI76" s="43"/>
      <c r="BJ76" s="43"/>
      <c r="BK76" s="43"/>
      <c r="BL76" s="43"/>
    </row>
    <row r="77" spans="1:79" ht="25.5" customHeight="1" x14ac:dyDescent="0.25">
      <c r="A77" s="43">
        <v>0</v>
      </c>
      <c r="B77" s="43"/>
      <c r="C77" s="43"/>
      <c r="D77" s="43"/>
      <c r="E77" s="43"/>
      <c r="F77" s="43"/>
      <c r="G77" s="36" t="s">
        <v>76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8"/>
      <c r="Z77" s="43" t="s">
        <v>70</v>
      </c>
      <c r="AA77" s="43"/>
      <c r="AB77" s="43"/>
      <c r="AC77" s="43"/>
      <c r="AD77" s="43"/>
      <c r="AE77" s="44" t="s">
        <v>75</v>
      </c>
      <c r="AF77" s="44"/>
      <c r="AG77" s="44"/>
      <c r="AH77" s="44"/>
      <c r="AI77" s="44"/>
      <c r="AJ77" s="44"/>
      <c r="AK77" s="44"/>
      <c r="AL77" s="44"/>
      <c r="AM77" s="44"/>
      <c r="AN77" s="39"/>
      <c r="AO77" s="43">
        <v>14</v>
      </c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>
        <v>14</v>
      </c>
      <c r="BF77" s="43"/>
      <c r="BG77" s="43"/>
      <c r="BH77" s="43"/>
      <c r="BI77" s="43"/>
      <c r="BJ77" s="43"/>
      <c r="BK77" s="43"/>
      <c r="BL77" s="43"/>
    </row>
    <row r="78" spans="1:79" ht="38.25" customHeight="1" x14ac:dyDescent="0.25">
      <c r="A78" s="43">
        <v>0</v>
      </c>
      <c r="B78" s="43"/>
      <c r="C78" s="43"/>
      <c r="D78" s="43"/>
      <c r="E78" s="43"/>
      <c r="F78" s="43"/>
      <c r="G78" s="36" t="s">
        <v>77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8"/>
      <c r="Z78" s="43" t="s">
        <v>70</v>
      </c>
      <c r="AA78" s="43"/>
      <c r="AB78" s="43"/>
      <c r="AC78" s="43"/>
      <c r="AD78" s="43"/>
      <c r="AE78" s="44" t="s">
        <v>75</v>
      </c>
      <c r="AF78" s="44"/>
      <c r="AG78" s="44"/>
      <c r="AH78" s="44"/>
      <c r="AI78" s="44"/>
      <c r="AJ78" s="44"/>
      <c r="AK78" s="44"/>
      <c r="AL78" s="44"/>
      <c r="AM78" s="44"/>
      <c r="AN78" s="39"/>
      <c r="AO78" s="43">
        <v>21</v>
      </c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>
        <v>21</v>
      </c>
      <c r="BF78" s="43"/>
      <c r="BG78" s="43"/>
      <c r="BH78" s="43"/>
      <c r="BI78" s="43"/>
      <c r="BJ78" s="43"/>
      <c r="BK78" s="43"/>
      <c r="BL78" s="43"/>
    </row>
    <row r="79" spans="1:79" ht="21" customHeight="1" x14ac:dyDescent="0.25">
      <c r="A79" s="33"/>
      <c r="B79" s="34"/>
      <c r="C79" s="34"/>
      <c r="D79" s="34"/>
      <c r="E79" s="34"/>
      <c r="F79" s="35"/>
      <c r="G79" s="36" t="s">
        <v>109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8"/>
      <c r="Z79" s="33" t="s">
        <v>110</v>
      </c>
      <c r="AA79" s="34"/>
      <c r="AB79" s="34"/>
      <c r="AC79" s="34"/>
      <c r="AD79" s="35"/>
      <c r="AE79" s="39" t="s">
        <v>75</v>
      </c>
      <c r="AF79" s="40"/>
      <c r="AG79" s="40"/>
      <c r="AH79" s="40"/>
      <c r="AI79" s="40"/>
      <c r="AJ79" s="40"/>
      <c r="AK79" s="40"/>
      <c r="AL79" s="40"/>
      <c r="AM79" s="40"/>
      <c r="AN79" s="41"/>
      <c r="AO79" s="33"/>
      <c r="AP79" s="34"/>
      <c r="AQ79" s="34"/>
      <c r="AR79" s="34"/>
      <c r="AS79" s="34"/>
      <c r="AT79" s="34"/>
      <c r="AU79" s="34"/>
      <c r="AV79" s="35"/>
      <c r="AW79" s="33">
        <v>18850</v>
      </c>
      <c r="AX79" s="34"/>
      <c r="AY79" s="34"/>
      <c r="AZ79" s="34"/>
      <c r="BA79" s="34"/>
      <c r="BB79" s="34"/>
      <c r="BC79" s="34"/>
      <c r="BD79" s="35"/>
      <c r="BE79" s="33">
        <v>18850</v>
      </c>
      <c r="BF79" s="34"/>
      <c r="BG79" s="34"/>
      <c r="BH79" s="34"/>
      <c r="BI79" s="34"/>
      <c r="BJ79" s="34"/>
      <c r="BK79" s="34"/>
      <c r="BL79" s="35"/>
    </row>
    <row r="80" spans="1:79" ht="15" customHeight="1" x14ac:dyDescent="0.25">
      <c r="A80" s="51">
        <v>4</v>
      </c>
      <c r="B80" s="52"/>
      <c r="C80" s="52"/>
      <c r="D80" s="52"/>
      <c r="E80" s="52"/>
      <c r="F80" s="53"/>
      <c r="G80" s="54" t="s">
        <v>91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8"/>
      <c r="Z80" s="33"/>
      <c r="AA80" s="34"/>
      <c r="AB80" s="34"/>
      <c r="AC80" s="34"/>
      <c r="AD80" s="35"/>
      <c r="AE80" s="39"/>
      <c r="AF80" s="40"/>
      <c r="AG80" s="40"/>
      <c r="AH80" s="40"/>
      <c r="AI80" s="40"/>
      <c r="AJ80" s="40"/>
      <c r="AK80" s="40"/>
      <c r="AL80" s="40"/>
      <c r="AM80" s="40"/>
      <c r="AN80" s="41"/>
      <c r="AO80" s="33"/>
      <c r="AP80" s="34"/>
      <c r="AQ80" s="34"/>
      <c r="AR80" s="34"/>
      <c r="AS80" s="34"/>
      <c r="AT80" s="34"/>
      <c r="AU80" s="34"/>
      <c r="AV80" s="35"/>
      <c r="AW80" s="33"/>
      <c r="AX80" s="34"/>
      <c r="AY80" s="34"/>
      <c r="AZ80" s="34"/>
      <c r="BA80" s="34"/>
      <c r="BB80" s="34"/>
      <c r="BC80" s="34"/>
      <c r="BD80" s="35"/>
      <c r="BE80" s="33"/>
      <c r="BF80" s="34"/>
      <c r="BG80" s="34"/>
      <c r="BH80" s="34"/>
      <c r="BI80" s="34"/>
      <c r="BJ80" s="34"/>
      <c r="BK80" s="34"/>
      <c r="BL80" s="35"/>
    </row>
    <row r="81" spans="1:64" ht="28.95" customHeight="1" x14ac:dyDescent="0.25">
      <c r="A81" s="43">
        <v>0</v>
      </c>
      <c r="B81" s="43"/>
      <c r="C81" s="43"/>
      <c r="D81" s="43"/>
      <c r="E81" s="43"/>
      <c r="F81" s="43"/>
      <c r="G81" s="36" t="s">
        <v>92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8"/>
      <c r="Z81" s="43" t="s">
        <v>93</v>
      </c>
      <c r="AA81" s="43"/>
      <c r="AB81" s="43"/>
      <c r="AC81" s="43"/>
      <c r="AD81" s="43"/>
      <c r="AE81" s="44" t="s">
        <v>75</v>
      </c>
      <c r="AF81" s="44"/>
      <c r="AG81" s="44"/>
      <c r="AH81" s="44"/>
      <c r="AI81" s="44"/>
      <c r="AJ81" s="44"/>
      <c r="AK81" s="44"/>
      <c r="AL81" s="44"/>
      <c r="AM81" s="44"/>
      <c r="AN81" s="39"/>
      <c r="AO81" s="43">
        <v>100</v>
      </c>
      <c r="AP81" s="43"/>
      <c r="AQ81" s="43"/>
      <c r="AR81" s="43"/>
      <c r="AS81" s="43"/>
      <c r="AT81" s="43"/>
      <c r="AU81" s="43"/>
      <c r="AV81" s="43"/>
      <c r="AW81" s="55"/>
      <c r="AX81" s="55"/>
      <c r="AY81" s="55"/>
      <c r="AZ81" s="55"/>
      <c r="BA81" s="55"/>
      <c r="BB81" s="55"/>
      <c r="BC81" s="55"/>
      <c r="BD81" s="55"/>
      <c r="BE81" s="43">
        <v>100</v>
      </c>
      <c r="BF81" s="43"/>
      <c r="BG81" s="43"/>
      <c r="BH81" s="43"/>
      <c r="BI81" s="43"/>
      <c r="BJ81" s="43"/>
      <c r="BK81" s="43"/>
      <c r="BL81" s="43"/>
    </row>
    <row r="82" spans="1:64" x14ac:dyDescent="0.25"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</row>
    <row r="83" spans="1:64" ht="0.75" customHeight="1" x14ac:dyDescent="0.25"/>
    <row r="84" spans="1:64" ht="19.2" customHeight="1" x14ac:dyDescent="0.3">
      <c r="A84" s="114" t="s">
        <v>103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2"/>
      <c r="AO84" s="118" t="s">
        <v>113</v>
      </c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</row>
    <row r="85" spans="1:64" x14ac:dyDescent="0.25">
      <c r="W85" s="56" t="s">
        <v>5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O85" s="117" t="s">
        <v>97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ht="15.75" customHeight="1" x14ac:dyDescent="0.25">
      <c r="A86" s="120" t="s">
        <v>3</v>
      </c>
      <c r="B86" s="120"/>
      <c r="C86" s="120"/>
      <c r="D86" s="120"/>
      <c r="E86" s="120"/>
      <c r="F86" s="120"/>
    </row>
    <row r="87" spans="1:64" ht="13.2" customHeight="1" x14ac:dyDescent="0.25">
      <c r="A87" s="109" t="s">
        <v>79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</row>
    <row r="88" spans="1:64" x14ac:dyDescent="0.25">
      <c r="A88" s="111" t="s">
        <v>46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</row>
    <row r="89" spans="1:64" ht="10.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64" ht="15.75" customHeight="1" x14ac:dyDescent="0.25">
      <c r="A90" s="114" t="s">
        <v>80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2"/>
      <c r="AO90" s="83" t="s">
        <v>98</v>
      </c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</row>
    <row r="91" spans="1:64" x14ac:dyDescent="0.25">
      <c r="A91" s="49"/>
      <c r="B91" s="50"/>
      <c r="C91" s="50"/>
      <c r="D91" s="50"/>
      <c r="E91" s="50"/>
      <c r="F91" s="50"/>
      <c r="G91" s="50"/>
      <c r="H91" s="50"/>
      <c r="W91" s="56" t="s">
        <v>5</v>
      </c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O91" s="117" t="s">
        <v>97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ht="10.8" customHeight="1" x14ac:dyDescent="0.25">
      <c r="A92" s="112">
        <v>45923</v>
      </c>
      <c r="B92" s="113"/>
      <c r="C92" s="113"/>
      <c r="D92" s="113"/>
      <c r="E92" s="113"/>
      <c r="F92" s="113"/>
      <c r="G92" s="113"/>
      <c r="H92" s="113"/>
    </row>
    <row r="93" spans="1:64" ht="8.4" customHeight="1" x14ac:dyDescent="0.25">
      <c r="A93" s="106" t="s">
        <v>114</v>
      </c>
      <c r="B93" s="107"/>
      <c r="C93" s="107"/>
      <c r="D93" s="107"/>
      <c r="E93" s="107"/>
      <c r="F93" s="107"/>
      <c r="G93" s="107"/>
      <c r="H93" s="107"/>
      <c r="I93" s="108"/>
      <c r="J93" s="108"/>
      <c r="K93" s="108"/>
      <c r="L93" s="108"/>
      <c r="M93" s="15"/>
      <c r="N93" s="15"/>
      <c r="O93" s="15"/>
      <c r="P93" s="15"/>
      <c r="Q93" s="15"/>
    </row>
    <row r="94" spans="1:64" x14ac:dyDescent="0.25">
      <c r="A94" s="21" t="s">
        <v>45</v>
      </c>
    </row>
  </sheetData>
  <mergeCells count="273">
    <mergeCell ref="AO65:AV65"/>
    <mergeCell ref="Z62:AD62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B58:AI58"/>
    <mergeCell ref="AW63:BD63"/>
    <mergeCell ref="BE63:BL63"/>
    <mergeCell ref="A93:L93"/>
    <mergeCell ref="A87:AS87"/>
    <mergeCell ref="A88:AS88"/>
    <mergeCell ref="A92:H92"/>
    <mergeCell ref="A90:V90"/>
    <mergeCell ref="W90:AM90"/>
    <mergeCell ref="AO90:BG90"/>
    <mergeCell ref="AO91:BG91"/>
    <mergeCell ref="AU13:BB13"/>
    <mergeCell ref="AU14:BB14"/>
    <mergeCell ref="AO84:BG84"/>
    <mergeCell ref="A86:F86"/>
    <mergeCell ref="A65:F65"/>
    <mergeCell ref="Z65:AD65"/>
    <mergeCell ref="AE65:AN65"/>
    <mergeCell ref="A84:V84"/>
    <mergeCell ref="W84:AM84"/>
    <mergeCell ref="W85:AM85"/>
    <mergeCell ref="BE62:BL62"/>
    <mergeCell ref="AO85:BG85"/>
    <mergeCell ref="G63:Y63"/>
    <mergeCell ref="G64:Y64"/>
    <mergeCell ref="G65:Y65"/>
    <mergeCell ref="AO63:AV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6:BB16"/>
    <mergeCell ref="B17:L17"/>
    <mergeCell ref="N17:AS17"/>
    <mergeCell ref="AU17:BB17"/>
    <mergeCell ref="A59:C59"/>
    <mergeCell ref="A28:BL28"/>
    <mergeCell ref="A31:F31"/>
    <mergeCell ref="G31:BL31"/>
    <mergeCell ref="A29:F29"/>
    <mergeCell ref="A35:BL35"/>
    <mergeCell ref="G39:BL39"/>
    <mergeCell ref="A58:C58"/>
    <mergeCell ref="BD22:BL22"/>
    <mergeCell ref="A50:C50"/>
    <mergeCell ref="B20:L20"/>
    <mergeCell ref="N20:Y20"/>
    <mergeCell ref="AC45:AJ46"/>
    <mergeCell ref="AK47:AR47"/>
    <mergeCell ref="AK48:AR48"/>
    <mergeCell ref="AS48:AZ48"/>
    <mergeCell ref="AS47:AZ47"/>
    <mergeCell ref="AR54:AY55"/>
    <mergeCell ref="AR58:AY58"/>
    <mergeCell ref="AS45:AZ46"/>
    <mergeCell ref="D45:AB46"/>
    <mergeCell ref="D47:AB47"/>
    <mergeCell ref="AC47:AJ47"/>
    <mergeCell ref="AC48:AJ48"/>
    <mergeCell ref="D54:AA55"/>
    <mergeCell ref="G62:Y62"/>
    <mergeCell ref="AJ58:AQ58"/>
    <mergeCell ref="AJ59:AQ59"/>
    <mergeCell ref="AR59:AY59"/>
    <mergeCell ref="D50:AB50"/>
    <mergeCell ref="AC50:AJ50"/>
    <mergeCell ref="AK50:AR50"/>
    <mergeCell ref="AS50:AZ50"/>
    <mergeCell ref="D59:AA59"/>
    <mergeCell ref="AB59:AI59"/>
    <mergeCell ref="AW62:BD62"/>
    <mergeCell ref="AR57:AY57"/>
    <mergeCell ref="AJ56:AQ56"/>
    <mergeCell ref="D56:AA56"/>
    <mergeCell ref="AB56:AI56"/>
    <mergeCell ref="AO62:AV62"/>
    <mergeCell ref="D58:AA58"/>
    <mergeCell ref="AB54:AI55"/>
    <mergeCell ref="AJ54:AQ55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AA20:AI20"/>
    <mergeCell ref="N16:AS16"/>
    <mergeCell ref="BE66:BL66"/>
    <mergeCell ref="A66:F66"/>
    <mergeCell ref="G66:Y66"/>
    <mergeCell ref="Z66:AD66"/>
    <mergeCell ref="AE66:AN66"/>
    <mergeCell ref="AO66:AV66"/>
    <mergeCell ref="AW66:BD66"/>
    <mergeCell ref="BE69:BL69"/>
    <mergeCell ref="A54:C55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D48:AB48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2:BL72"/>
    <mergeCell ref="A72:F72"/>
    <mergeCell ref="G72:Y72"/>
    <mergeCell ref="Z72:AD72"/>
    <mergeCell ref="AE72:AN72"/>
    <mergeCell ref="AO72:AV72"/>
    <mergeCell ref="AW72:BD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91:H91"/>
    <mergeCell ref="AW80:BD80"/>
    <mergeCell ref="A80:F80"/>
    <mergeCell ref="G80:Y80"/>
    <mergeCell ref="Z80:AD80"/>
    <mergeCell ref="BE81:BL81"/>
    <mergeCell ref="A81:F81"/>
    <mergeCell ref="G81:Y81"/>
    <mergeCell ref="Z81:AD81"/>
    <mergeCell ref="AE81:AN81"/>
    <mergeCell ref="AO81:AV81"/>
    <mergeCell ref="AW81:BD81"/>
    <mergeCell ref="BE80:BL80"/>
    <mergeCell ref="AE80:AN80"/>
    <mergeCell ref="AO80:AV80"/>
    <mergeCell ref="W91:AM91"/>
    <mergeCell ref="A71:F71"/>
    <mergeCell ref="G71:Y71"/>
    <mergeCell ref="Z71:AD71"/>
    <mergeCell ref="AE71:AN71"/>
    <mergeCell ref="AO71:AV71"/>
    <mergeCell ref="AW71:BD71"/>
    <mergeCell ref="BE71:BL71"/>
    <mergeCell ref="A79:F79"/>
    <mergeCell ref="G79:Y79"/>
    <mergeCell ref="Z79:AD79"/>
    <mergeCell ref="AE79:AN79"/>
    <mergeCell ref="AO79:AV79"/>
    <mergeCell ref="AW79:BD79"/>
    <mergeCell ref="BE79:BL79"/>
    <mergeCell ref="BE78:BL78"/>
    <mergeCell ref="A78:F78"/>
    <mergeCell ref="G78:Y78"/>
    <mergeCell ref="Z78:AD78"/>
    <mergeCell ref="AE78:AN78"/>
    <mergeCell ref="AO78:AV78"/>
    <mergeCell ref="AW78:BD78"/>
    <mergeCell ref="A75:F75"/>
    <mergeCell ref="G75:Y75"/>
    <mergeCell ref="Z75:AD75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7:BL67"/>
  </mergeCells>
  <phoneticPr fontId="0" type="noConversion"/>
  <conditionalFormatting sqref="A65:F66 A80 A67:A68">
    <cfRule type="cellIs" dxfId="13" priority="33" stopIfTrue="1" operator="equal">
      <formula>0</formula>
    </cfRule>
  </conditionalFormatting>
  <conditionalFormatting sqref="A69:F70 A72:F74 A71">
    <cfRule type="cellIs" dxfId="12" priority="17" stopIfTrue="1" operator="equal">
      <formula>0</formula>
    </cfRule>
  </conditionalFormatting>
  <conditionalFormatting sqref="A75:F78 A79">
    <cfRule type="cellIs" dxfId="11" priority="7" stopIfTrue="1" operator="equal">
      <formula>0</formula>
    </cfRule>
  </conditionalFormatting>
  <conditionalFormatting sqref="A81:F81">
    <cfRule type="cellIs" dxfId="10" priority="5" stopIfTrue="1" operator="equal">
      <formula>0</formula>
    </cfRule>
  </conditionalFormatting>
  <conditionalFormatting sqref="D49:D50">
    <cfRule type="cellIs" dxfId="9" priority="35" stopIfTrue="1" operator="equal">
      <formula>$D48</formula>
    </cfRule>
  </conditionalFormatting>
  <conditionalFormatting sqref="G70:G71 G66:G67">
    <cfRule type="cellIs" dxfId="8" priority="32" stopIfTrue="1" operator="equal">
      <formula>$G65</formula>
    </cfRule>
  </conditionalFormatting>
  <conditionalFormatting sqref="G69 G80">
    <cfRule type="cellIs" dxfId="7" priority="28" stopIfTrue="1" operator="equal">
      <formula>#REF!</formula>
    </cfRule>
  </conditionalFormatting>
  <conditionalFormatting sqref="G73">
    <cfRule type="cellIs" dxfId="6" priority="20" stopIfTrue="1" operator="equal">
      <formula>#REF!</formula>
    </cfRule>
  </conditionalFormatting>
  <conditionalFormatting sqref="G74">
    <cfRule type="cellIs" dxfId="5" priority="16" stopIfTrue="1" operator="equal">
      <formula>$G73</formula>
    </cfRule>
  </conditionalFormatting>
  <conditionalFormatting sqref="G75">
    <cfRule type="cellIs" dxfId="4" priority="14" stopIfTrue="1" operator="equal">
      <formula>#REF!</formula>
    </cfRule>
  </conditionalFormatting>
  <conditionalFormatting sqref="G76:G79">
    <cfRule type="cellIs" dxfId="3" priority="6" stopIfTrue="1" operator="equal">
      <formula>$G75</formula>
    </cfRule>
  </conditionalFormatting>
  <conditionalFormatting sqref="G81">
    <cfRule type="cellIs" dxfId="2" priority="4" stopIfTrue="1" operator="equal">
      <formula>#REF!</formula>
    </cfRule>
  </conditionalFormatting>
  <conditionalFormatting sqref="G65:L65">
    <cfRule type="cellIs" dxfId="1" priority="36" stopIfTrue="1" operator="equal">
      <formula>$G64</formula>
    </cfRule>
  </conditionalFormatting>
  <conditionalFormatting sqref="G72 G68">
    <cfRule type="cellIs" dxfId="0" priority="38" stopIfTrue="1" operator="equal">
      <formula>$G66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1610160</vt:lpstr>
      <vt:lpstr>'1610160'!Область_друку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Приступа Ніна Сергіївна</cp:lastModifiedBy>
  <cp:lastPrinted>2025-09-15T08:57:24Z</cp:lastPrinted>
  <dcterms:created xsi:type="dcterms:W3CDTF">2016-08-15T09:54:21Z</dcterms:created>
  <dcterms:modified xsi:type="dcterms:W3CDTF">2025-09-26T07:18:55Z</dcterms:modified>
</cp:coreProperties>
</file>