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охорона здор\"/>
    </mc:Choice>
  </mc:AlternateContent>
  <bookViews>
    <workbookView xWindow="480" yWindow="135" windowWidth="27795" windowHeight="14385"/>
  </bookViews>
  <sheets>
    <sheet name="0712170" sheetId="2" r:id="rId1"/>
  </sheets>
  <definedNames>
    <definedName name="__DATEDOC">'0712170'!$AO$7</definedName>
    <definedName name="__EDRPOU">'0712170'!$AU$13</definedName>
    <definedName name="__EDRPOU_VV">'0712170'!$AU$16</definedName>
    <definedName name="__KFKV">'0712170'!$AA$19</definedName>
    <definedName name="__KLB">'0712170'!$BE$19</definedName>
    <definedName name="__KPKVKMB">'0712170'!$B$19</definedName>
    <definedName name="__KTPKVKMB">'0712170'!$N$19</definedName>
    <definedName name="__KTVKVK">'0712170'!$B$13</definedName>
    <definedName name="__KTVKVKVV">'0712170'!$B$16</definedName>
    <definedName name="__NAME_ORGVV">'0712170'!$N$16</definedName>
    <definedName name="__NAME_TPKVKMB">'0712170'!$AK$19</definedName>
    <definedName name="_AS_SF">'0712170'!$I$23</definedName>
    <definedName name="_AS_TOTAL">'0712170'!$U$22</definedName>
    <definedName name="_AS_ZF">'0712170'!$AS$22</definedName>
    <definedName name="_BASES">'0712170'!$A$26</definedName>
    <definedName name="_DATE2">'0712170'!$A$131</definedName>
    <definedName name="_DATEDOC">'0712170'!$AO$7</definedName>
    <definedName name="_GOAL">'0712170'!$A$34</definedName>
    <definedName name="_HBOS">'0712170'!$AO$123</definedName>
    <definedName name="_HBOSFO">'0712170'!$AO$129</definedName>
    <definedName name="_NAME_FINORG">'0712170'!$A$126</definedName>
    <definedName name="_NUMDOC">'0712170'!$AW$7</definedName>
    <definedName name="_R01G3">'0712170'!$AC$54</definedName>
    <definedName name="_R01G4">'0712170'!$AK$54</definedName>
    <definedName name="_R01G5">'0712170'!$AS$54</definedName>
    <definedName name="_R02G3">'0712170'!$AB$63</definedName>
    <definedName name="_R02G4">'0712170'!$AJ$63</definedName>
    <definedName name="_R02G5">'0712170'!$AR$63</definedName>
    <definedName name="T1RXXXXG1S">'0712170'!$A$30</definedName>
    <definedName name="T1RXXXXG2S">'0712170'!$G$30</definedName>
    <definedName name="T2RXXXXG1S">'0712170'!$A$38</definedName>
    <definedName name="T2RXXXXG2S">'0712170'!$G$38</definedName>
    <definedName name="T3RXXXXG1S">'0712170'!$A$48</definedName>
    <definedName name="T3RXXXXG2S">'0712170'!$D$48</definedName>
    <definedName name="T3RXXXXG3">'0712170'!$AC$48</definedName>
    <definedName name="T3RXXXXG4">'0712170'!$AK$48</definedName>
    <definedName name="T3RXXXXG5">'0712170'!$AS$48</definedName>
    <definedName name="T4RXXXXG1S">'0712170'!$A$61</definedName>
    <definedName name="T4RXXXXG2S">'0712170'!$D$61</definedName>
    <definedName name="T4RXXXXG3">'0712170'!$AB$61</definedName>
    <definedName name="T4RXXXXG4">'0712170'!$AJ$61</definedName>
    <definedName name="T4RXXXXG5">'0712170'!$AR$61</definedName>
    <definedName name="T5RXXXXG1S">'0712170'!$A$70</definedName>
    <definedName name="T5RXXXXG2S">'0712170'!$G$70</definedName>
    <definedName name="T5RXXXXG3S">'0712170'!$Z$70</definedName>
    <definedName name="T5RXXXXG4S">'0712170'!$AE$70</definedName>
    <definedName name="T5RXXXXG5">'0712170'!$AO$70</definedName>
    <definedName name="T5RXXXXG6">'0712170'!$AW$70</definedName>
    <definedName name="T5RXXXXG7">'0712170'!$BE$70</definedName>
    <definedName name="T6RXXXXG1S">'0712170'!$A$74</definedName>
    <definedName name="T6RXXXXG2S">'0712170'!$G$74</definedName>
    <definedName name="T6RXXXXG3S">'0712170'!$Z$74</definedName>
    <definedName name="T6RXXXXG4S">'0712170'!$AE$74</definedName>
    <definedName name="T6RXXXXG5">'0712170'!$AO$74</definedName>
    <definedName name="T6RXXXXG6">'0712170'!$AW$74</definedName>
    <definedName name="T6RXXXXG7">'0712170'!$BE$74</definedName>
    <definedName name="T7RXXXXG1S">'0712170'!$A$77</definedName>
    <definedName name="T7RXXXXG2S">'0712170'!$G$77</definedName>
    <definedName name="T7RXXXXG3S">'0712170'!$Z$77</definedName>
    <definedName name="T7RXXXXG4S">'0712170'!$AE$77</definedName>
    <definedName name="T7RXXXXG5">'0712170'!$AO$77</definedName>
    <definedName name="T7RXXXXG6">'0712170'!$AW$77</definedName>
    <definedName name="T7RXXXXG7">'0712170'!$BE$77</definedName>
    <definedName name="T8RXXXXG1S">'0712170'!$A$80</definedName>
    <definedName name="T8RXXXXG2S">'0712170'!$G$80</definedName>
    <definedName name="T8RXXXXG3S">'0712170'!$Z$80</definedName>
    <definedName name="T8RXXXXG4S">'0712170'!$AE$80</definedName>
    <definedName name="T8RXXXXG5">'0712170'!$AO$80</definedName>
    <definedName name="T8RXXXXG6">'0712170'!$AW$80</definedName>
    <definedName name="T8RXXXXG7">'0712170'!$BE$80</definedName>
    <definedName name="TABL1">'0712170'!$A$30:$BL$30</definedName>
    <definedName name="TABL2">'0712170'!$A$38:$BL$38</definedName>
    <definedName name="TABL3">'0712170'!$A$48:$AZ$48</definedName>
    <definedName name="TABL4">'0712170'!$A$61:$AY$61</definedName>
    <definedName name="TABL5">'0712170'!$A$70:$BL$70</definedName>
    <definedName name="TABL6">'0712170'!$A$74:$BL$74</definedName>
    <definedName name="TABL7">'0712170'!$A$77:$BL$77</definedName>
    <definedName name="TABL8">'0712170'!$A$80:$BL$80</definedName>
    <definedName name="бюджетної_програми_місцевого_бюджету_на__ye__рік">"A11"</definedName>
    <definedName name="_xlnm.Print_Area" localSheetId="0">'0712170'!$A$1:$BM$133</definedName>
  </definedNames>
  <calcPr calcId="152511"/>
</workbook>
</file>

<file path=xl/calcChain.xml><?xml version="1.0" encoding="utf-8"?>
<calcChain xmlns="http://schemas.openxmlformats.org/spreadsheetml/2006/main">
  <c r="BE121" i="2" l="1"/>
  <c r="AW121" i="2"/>
  <c r="BE119" i="2"/>
  <c r="AW119" i="2"/>
  <c r="BE111" i="2"/>
  <c r="AW111" i="2"/>
  <c r="BE109" i="2"/>
  <c r="AW109" i="2"/>
  <c r="BE101" i="2"/>
  <c r="AW101" i="2"/>
  <c r="BE99" i="2"/>
  <c r="AW99" i="2"/>
  <c r="BE89" i="2"/>
  <c r="AW89" i="2"/>
  <c r="BE91" i="2"/>
  <c r="AW91" i="2"/>
  <c r="BE81" i="2" l="1"/>
  <c r="AW81" i="2"/>
  <c r="BE78" i="2" l="1"/>
  <c r="AW78" i="2"/>
</calcChain>
</file>

<file path=xl/sharedStrings.xml><?xml version="1.0" encoding="utf-8"?>
<sst xmlns="http://schemas.openxmlformats.org/spreadsheetml/2006/main" count="243" uniqueCount="149">
  <si>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</si>
  <si>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</si>
  <si>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</si>
  <si>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</si>
  <si>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</si>
  <si>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</si>
  <si>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</si>
  <si>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</si>
  <si>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</si>
  <si>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</si>
  <si>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</si>
  <si>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</si>
  <si>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</si>
  <si>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</si>
  <si>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</si>
  <si>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</si>
  <si>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</si>
  <si>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</si>
  <si>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</si>
  <si>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</si>
  <si>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</si>
  <si>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</si>
  <si>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</si>
  <si>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</si>
  <si>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</si>
  <si>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</si>
  <si>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</si>
  <si>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</si>
  <si>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</si>
  <si>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</si>
  <si>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</si>
  <si>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</si>
  <si>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</si>
  <si>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</si>
  <si>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</si>
  <si>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</si>
  <si>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</si>
  <si>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</si>
  <si>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</si>
  <si>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</si>
  <si>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</si>
  <si>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</si>
  <si>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</si>
  <si>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</si>
  <si>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</si>
  <si>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</si>
  <si>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</si>
  <si>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</si>
  <si>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</si>
  <si>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</si>
  <si>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</si>
  <si>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</si>
  <si>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</si>
  <si>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</si>
  <si>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</si>
  <si>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</si>
  <si>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</si>
  <si>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</si>
  <si>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</si>
  <si>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</si>
  <si>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</si>
  <si>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</si>
  <si>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</si>
  <si>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</si>
  <si>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</si>
  <si>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</si>
  <si>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</si>
  <si>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</si>
  <si>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</si>
  <si>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</si>
  <si>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</si>
  <si>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</si>
  <si>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</si>
  <si>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</si>
  <si>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</si>
  <si>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</si>
  <si>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</si>
  <si>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</si>
  <si>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</si>
  <si>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</si>
  <si>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</si>
  <si>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</si>
  <si>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</si>
  <si>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</si>
  <si>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</si>
  <si>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</si>
  <si>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</si>
  <si>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</si>
  <si>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</si>
  <si>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</si>
  <si>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</si>
  <si>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</si>
  <si>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</si>
  <si>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</si>
  <si>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</si>
  <si>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</si>
  <si>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</si>
  <si>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38303553</t>
  </si>
  <si>
    <t>2256400000</t>
  </si>
  <si>
    <t>0700000</t>
  </si>
  <si>
    <t>0710000</t>
  </si>
  <si>
    <t>0712170</t>
  </si>
  <si>
    <t>2170</t>
  </si>
  <si>
    <t>0763</t>
  </si>
  <si>
    <t>Підвищення якості та ефективності надання медичної допомоги, збереження та зміцнення здоров"я населення, зростання тривалості життя та зниження рівня захворюваності, інвалідності і смертності</t>
  </si>
  <si>
    <t>Реаліізація публічних інвестиційних проєктів. Здійснення капітальних вкладень (будівництво, реконструкція, капітальний ремонт)</t>
  </si>
  <si>
    <t>Забезпечення розвитку інфраструктури території закладів охорони здоров`я Хмельницької міської ради</t>
  </si>
  <si>
    <t>Забезпечення зростання рівня гігієнічної освіченості населення, ощадливого ставлення до свого здоров`я, прищеплення навиків здорового способу життя</t>
  </si>
  <si>
    <t>Реконструкція відділення фізичної реабілітації та неврології комунального підприємства "Хмельницька міська дитяча лікарня" Хмельницької міської ради за адресою: м. Хмельницький, вул. Степана Разіна,1</t>
  </si>
  <si>
    <t>Капітальний ремонт другого поверху травматологічного відділення та першого поверху травматологічного пункту та рентгенкабінетів з облаштуванням центрального входу корпусу №1 комунального підприємства "Хмельницька міська лікарня" Хмельницької міської ради за адресою: м. Хмельницький, пров. Проскурівський ,1 ( в тому числі виготовлення ПКД).</t>
  </si>
  <si>
    <t>Капітальний ремонт (опоряджувальні роботи) частини приміщень, відділення сумісного перебування матері та дитини ( з організацією сімейних пологових блоків ) комунального підприємства "Хмельницький міський перинатальний центр" Хмельницької міської ради по вул. Пулюя Івана,6 в м. Хмельницький</t>
  </si>
  <si>
    <t>Капітальний ремонт ( з дотриманням вимог по енергозбереженню ) конструкції покрівлі головного корпусу комунального підприємства "Хмельницький міський перинатальний центр" Хмельницької міської ради по вул. Пулюя Івана, 6 в м. Хмельницький</t>
  </si>
  <si>
    <t>Капітальний ремонт відділення анестезії та інтенсивної терапії комунального підприємства "Хмельницька інфекційна лікарня" Хмельницької міської ради за адресою: м. Хмельницький, вул. Г. Сковороди,17</t>
  </si>
  <si>
    <t>грн.</t>
  </si>
  <si>
    <t>од.</t>
  </si>
  <si>
    <t>Розрахунок</t>
  </si>
  <si>
    <t>відс.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</si>
  <si>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</si>
  <si>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</si>
  <si>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2026 рік</t>
  </si>
  <si>
    <t>Управління охорони здоров"я Хмельницької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</si>
  <si>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</si>
  <si>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Конституція України, Бюджетний кодекс України, Закон України "Про охорону здоров`я", накази Міністерства охорони здоровя України,наказ  Міністерства фінансів України від 26.08.2014 року № 836 "Правила складання паспортів бюджетних програм місцевих бюджетів та звітів про їх виконання" ( зі змінами ), рішення сесії Хмельницької міської ради від 21.12.2023 року №23 "Про затвердження Програми розвитку, підтримки комунальних закладів охорони здоров`я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роки" ( зі змінами ),  рішення сесії Хмельницької міської ради від 18.12.2025 року №10 "Про бюджет Хмельницької міської територіальної громади на 2026 рік".</t>
  </si>
  <si>
    <t>Створення належних умов перебування в закладах охорони здоров`я з метою підвищення якості надання медичних послуг</t>
  </si>
  <si>
    <t>Начальник управління охорони здоров`я Хмельницької міської ради</t>
  </si>
  <si>
    <t>Борис ТКАЧ</t>
  </si>
  <si>
    <t>Фінансове управління Хмельницької міської ради</t>
  </si>
  <si>
    <t>Начальник фінансового управління Хмельницької міської ради</t>
  </si>
  <si>
    <t>Сергій ЯМЧУК</t>
  </si>
  <si>
    <t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 (зі змінами)</t>
  </si>
  <si>
    <t xml:space="preserve">Реконструкція відділення фізичної реабілітації та неврології комунального підприємства "Хмельницька міська дитяча лікарня" Хмельницької міської ради </t>
  </si>
  <si>
    <t>Експертний звіт</t>
  </si>
  <si>
    <t>Обсяг видатків з урахуванням попередніх періодів</t>
  </si>
  <si>
    <t>Вартість об'єкта  згідно експертного звіту</t>
  </si>
  <si>
    <t>Площа на якій планується проводити реконструкцію</t>
  </si>
  <si>
    <t>Проєктно-кошторисна документація</t>
  </si>
  <si>
    <t>Середня вартість 1 кв.м реконструкції, що планується провести згідно експертного звіту</t>
  </si>
  <si>
    <t>відсоток забезпечення фінансовим ресурсом</t>
  </si>
  <si>
    <t xml:space="preserve">Капітальний ремонт відділення анестезії та інтенсивної терапії комунального підприємства "Хмельницька інфекційна лікарня" Хмельницької міської ради </t>
  </si>
  <si>
    <t>Площа на якій планується проводити капітальний ремонт</t>
  </si>
  <si>
    <t>Капітальний ремонт ( з дотриманням вимог по енергозбереженню ) конструкції покрівлі головного корпусу комунального підприємства "Хмельницький міський перинатальний центр" Хмельницької міської ради</t>
  </si>
  <si>
    <t xml:space="preserve">Капітальний ремонт (опоряджувальні роботи) частини приміщень, відділення сумісного перебування матері та дитини ( з організацією сімейних пологових блоків ) комунального підприємства "Хмельницький міський перинатальний центр" Хмельницької міської ради </t>
  </si>
  <si>
    <t xml:space="preserve">Вартість об'єкта  </t>
  </si>
  <si>
    <t>Проєкт</t>
  </si>
  <si>
    <t xml:space="preserve">Капітальний ремонт другого поверху травматологічного відділення та першого поверху травматологічного пункту та рентгенкабінетів з облаштуванням центрального входу корпусу №1 комунального підприємства "Хмельницька міська лікарня" Хмельницької міської ради </t>
  </si>
  <si>
    <t xml:space="preserve">Вартість об'єкта </t>
  </si>
  <si>
    <t xml:space="preserve">Середня вартість 1 кв.м капітального ремонту, що планується провести </t>
  </si>
  <si>
    <t>Технічний паспорт</t>
  </si>
  <si>
    <t>від 26.01.2026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</si>
</sst>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3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22" t="s">
        <v>16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106" t="s">
        <v>117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9" ht="32.1" customHeight="1" x14ac:dyDescent="0.2">
      <c r="AN4" s="37"/>
      <c r="AO4" s="145" t="s">
        <v>118</v>
      </c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79" x14ac:dyDescent="0.2">
      <c r="AN5" s="37"/>
      <c r="AO5" s="146" t="s">
        <v>5</v>
      </c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</row>
    <row r="6" spans="1:79" ht="7.5" customHeight="1" x14ac:dyDescent="0.2">
      <c r="AN6" s="37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37"/>
      <c r="BH6" s="37"/>
      <c r="BI6" s="37"/>
      <c r="BJ6" s="37"/>
      <c r="BK6" s="37"/>
      <c r="BL6" s="37"/>
    </row>
    <row r="7" spans="1:79" x14ac:dyDescent="0.2">
      <c r="AN7" s="37"/>
      <c r="AO7" s="105" t="s">
        <v>148</v>
      </c>
      <c r="AP7" s="105"/>
      <c r="AQ7" s="105"/>
      <c r="AR7" s="105"/>
      <c r="AS7" s="105"/>
      <c r="AT7" s="105"/>
      <c r="AU7" s="105"/>
      <c r="AV7" s="37" t="s">
        <v>39</v>
      </c>
      <c r="AW7" s="106">
        <v>7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08" t="s">
        <v>6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9" ht="15.75" customHeight="1" x14ac:dyDescent="0.2">
      <c r="A11" s="109" t="s">
        <v>119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6" t="s">
        <v>99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32"/>
      <c r="N13" s="107" t="s">
        <v>118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3"/>
      <c r="AU13" s="86" t="s">
        <v>97</v>
      </c>
      <c r="AV13" s="87"/>
      <c r="AW13" s="87"/>
      <c r="AX13" s="87"/>
      <c r="AY13" s="87"/>
      <c r="AZ13" s="87"/>
      <c r="BA13" s="87"/>
      <c r="BB13" s="8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2"/>
    </row>
    <row r="14" spans="1:79" customFormat="1" ht="24" customHeight="1" x14ac:dyDescent="0.2">
      <c r="A14" s="31"/>
      <c r="B14" s="88" t="s">
        <v>32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31"/>
      <c r="N14" s="89" t="s">
        <v>38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1"/>
      <c r="AU14" s="88" t="s">
        <v>31</v>
      </c>
      <c r="AV14" s="88"/>
      <c r="AW14" s="88"/>
      <c r="AX14" s="88"/>
      <c r="AY14" s="88"/>
      <c r="AZ14" s="88"/>
      <c r="BA14" s="88"/>
      <c r="BB14" s="8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2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2"/>
    </row>
    <row r="16" spans="1:79" customFormat="1" ht="28.5" customHeight="1" x14ac:dyDescent="0.2">
      <c r="A16" s="34">
        <v>2</v>
      </c>
      <c r="B16" s="86" t="s">
        <v>100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32"/>
      <c r="N16" s="107" t="s">
        <v>120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3"/>
      <c r="AU16" s="86" t="s">
        <v>97</v>
      </c>
      <c r="AV16" s="87"/>
      <c r="AW16" s="87"/>
      <c r="AX16" s="87"/>
      <c r="AY16" s="87"/>
      <c r="AZ16" s="87"/>
      <c r="BA16" s="87"/>
      <c r="BB16" s="8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2"/>
    </row>
    <row r="17" spans="1:79" customFormat="1" ht="24" customHeight="1" x14ac:dyDescent="0.2">
      <c r="A17" s="30"/>
      <c r="B17" s="88" t="s">
        <v>32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31"/>
      <c r="N17" s="89" t="s">
        <v>37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1"/>
      <c r="AU17" s="148" t="s">
        <v>31</v>
      </c>
      <c r="AV17" s="148"/>
      <c r="AW17" s="148"/>
      <c r="AX17" s="148"/>
      <c r="AY17" s="148"/>
      <c r="AZ17" s="148"/>
      <c r="BA17" s="148"/>
      <c r="BB17" s="14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2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2"/>
    </row>
    <row r="19" spans="1:79" customFormat="1" ht="42.75" customHeight="1" x14ac:dyDescent="0.2">
      <c r="A19" s="23">
        <v>3</v>
      </c>
      <c r="B19" s="86" t="s">
        <v>101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N19" s="86" t="s">
        <v>102</v>
      </c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38"/>
      <c r="AA19" s="86" t="s">
        <v>103</v>
      </c>
      <c r="AB19" s="87"/>
      <c r="AC19" s="87"/>
      <c r="AD19" s="87"/>
      <c r="AE19" s="87"/>
      <c r="AF19" s="87"/>
      <c r="AG19" s="87"/>
      <c r="AH19" s="87"/>
      <c r="AI19" s="87"/>
      <c r="AJ19" s="38"/>
      <c r="AK19" s="110" t="s">
        <v>121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38"/>
      <c r="BE19" s="86" t="s">
        <v>98</v>
      </c>
      <c r="BF19" s="87"/>
      <c r="BG19" s="87"/>
      <c r="BH19" s="87"/>
      <c r="BI19" s="87"/>
      <c r="BJ19" s="87"/>
      <c r="BK19" s="87"/>
      <c r="BL19" s="87"/>
      <c r="BM19" s="8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48" t="s">
        <v>32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N20" s="148" t="s">
        <v>33</v>
      </c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1" t="s">
        <v>35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7" t="s">
        <v>29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24">
        <v>15000000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25" t="s">
        <v>30</v>
      </c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4">
        <v>0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14" t="s">
        <v>7</v>
      </c>
      <c r="BE22" s="114"/>
      <c r="BF22" s="114"/>
      <c r="BG22" s="114"/>
      <c r="BH22" s="114"/>
      <c r="BI22" s="114"/>
      <c r="BJ22" s="114"/>
      <c r="BK22" s="114"/>
      <c r="BL22" s="114"/>
    </row>
    <row r="23" spans="1:79" ht="21" customHeight="1" x14ac:dyDescent="0.2">
      <c r="A23" s="114" t="s">
        <v>40</v>
      </c>
      <c r="B23" s="114"/>
      <c r="C23" s="114"/>
      <c r="D23" s="114"/>
      <c r="E23" s="114"/>
      <c r="F23" s="114"/>
      <c r="G23" s="114"/>
      <c r="H23" s="114"/>
      <c r="I23" s="124">
        <v>15000000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14" t="s">
        <v>8</v>
      </c>
      <c r="U23" s="114"/>
      <c r="V23" s="114"/>
      <c r="W23" s="11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78.75" customHeight="1" x14ac:dyDescent="0.2">
      <c r="A26" s="113" t="s">
        <v>122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4" t="s">
        <v>17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</row>
    <row r="29" spans="1:79" ht="27.75" customHeight="1" x14ac:dyDescent="0.2">
      <c r="A29" s="115" t="s">
        <v>12</v>
      </c>
      <c r="B29" s="115"/>
      <c r="C29" s="115"/>
      <c r="D29" s="115"/>
      <c r="E29" s="115"/>
      <c r="F29" s="115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1" t="s">
        <v>84</v>
      </c>
      <c r="B30" s="91"/>
      <c r="C30" s="91"/>
      <c r="D30" s="91"/>
      <c r="E30" s="91"/>
      <c r="F30" s="91"/>
      <c r="G30" s="92" t="s">
        <v>42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2.75" customHeight="1" x14ac:dyDescent="0.2">
      <c r="A31" s="63">
        <v>1</v>
      </c>
      <c r="B31" s="63"/>
      <c r="C31" s="63"/>
      <c r="D31" s="63"/>
      <c r="E31" s="63"/>
      <c r="F31" s="63"/>
      <c r="G31" s="138" t="s">
        <v>104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4" t="s">
        <v>19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</row>
    <row r="34" spans="1:79" ht="15.75" x14ac:dyDescent="0.2">
      <c r="A34" s="113" t="s">
        <v>123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4" t="s">
        <v>20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</row>
    <row r="37" spans="1:79" ht="27.75" customHeight="1" x14ac:dyDescent="0.2">
      <c r="A37" s="115" t="s">
        <v>12</v>
      </c>
      <c r="B37" s="115"/>
      <c r="C37" s="115"/>
      <c r="D37" s="115"/>
      <c r="E37" s="115"/>
      <c r="F37" s="115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1" t="s">
        <v>44</v>
      </c>
      <c r="B38" s="91"/>
      <c r="C38" s="91"/>
      <c r="D38" s="91"/>
      <c r="E38" s="91"/>
      <c r="F38" s="91"/>
      <c r="G38" s="92" t="s">
        <v>43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2.75" customHeight="1" x14ac:dyDescent="0.2">
      <c r="A39" s="117">
        <v>1</v>
      </c>
      <c r="B39" s="117"/>
      <c r="C39" s="117"/>
      <c r="D39" s="117"/>
      <c r="E39" s="117"/>
      <c r="F39" s="117"/>
      <c r="G39" s="112" t="s">
        <v>105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  <c r="CA39" s="44" t="s">
        <v>80</v>
      </c>
    </row>
    <row r="40" spans="1:79" ht="12.75" customHeight="1" x14ac:dyDescent="0.2">
      <c r="A40" s="117">
        <v>2</v>
      </c>
      <c r="B40" s="117"/>
      <c r="C40" s="117"/>
      <c r="D40" s="117"/>
      <c r="E40" s="117"/>
      <c r="F40" s="117"/>
      <c r="G40" s="112" t="s">
        <v>106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44"/>
    </row>
    <row r="41" spans="1:79" ht="12.75" customHeight="1" x14ac:dyDescent="0.2">
      <c r="A41" s="117">
        <v>3</v>
      </c>
      <c r="B41" s="117"/>
      <c r="C41" s="117"/>
      <c r="D41" s="117"/>
      <c r="E41" s="117"/>
      <c r="F41" s="117"/>
      <c r="G41" s="112" t="s">
        <v>107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44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14" t="s">
        <v>22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5" t="s">
        <v>78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90" t="s">
        <v>12</v>
      </c>
      <c r="B45" s="90"/>
      <c r="C45" s="90"/>
      <c r="D45" s="126" t="s">
        <v>10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8"/>
      <c r="AC45" s="90" t="s">
        <v>13</v>
      </c>
      <c r="AD45" s="90"/>
      <c r="AE45" s="90"/>
      <c r="AF45" s="90"/>
      <c r="AG45" s="90"/>
      <c r="AH45" s="90"/>
      <c r="AI45" s="90"/>
      <c r="AJ45" s="90"/>
      <c r="AK45" s="90" t="s">
        <v>14</v>
      </c>
      <c r="AL45" s="90"/>
      <c r="AM45" s="90"/>
      <c r="AN45" s="90"/>
      <c r="AO45" s="90"/>
      <c r="AP45" s="90"/>
      <c r="AQ45" s="90"/>
      <c r="AR45" s="90"/>
      <c r="AS45" s="90" t="s">
        <v>11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90"/>
      <c r="B46" s="90"/>
      <c r="C46" s="90"/>
      <c r="D46" s="129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1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48">
        <v>1</v>
      </c>
      <c r="B47" s="48"/>
      <c r="C47" s="48"/>
      <c r="D47" s="96">
        <v>2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91" t="s">
        <v>46</v>
      </c>
      <c r="B48" s="91"/>
      <c r="C48" s="91"/>
      <c r="D48" s="55" t="s">
        <v>45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79" t="s">
        <v>47</v>
      </c>
      <c r="AD48" s="79"/>
      <c r="AE48" s="79"/>
      <c r="AF48" s="79"/>
      <c r="AG48" s="79"/>
      <c r="AH48" s="79"/>
      <c r="AI48" s="79"/>
      <c r="AJ48" s="79"/>
      <c r="AK48" s="79" t="s">
        <v>48</v>
      </c>
      <c r="AL48" s="79"/>
      <c r="AM48" s="79"/>
      <c r="AN48" s="79"/>
      <c r="AO48" s="79"/>
      <c r="AP48" s="79"/>
      <c r="AQ48" s="79"/>
      <c r="AR48" s="79"/>
      <c r="AS48" s="79" t="s">
        <v>49</v>
      </c>
      <c r="AT48" s="79"/>
      <c r="AU48" s="79"/>
      <c r="AV48" s="79"/>
      <c r="AW48" s="79"/>
      <c r="AX48" s="79"/>
      <c r="AY48" s="79"/>
      <c r="AZ48" s="79"/>
      <c r="BA48" s="17"/>
      <c r="BB48" s="18"/>
      <c r="BC48" s="18"/>
      <c r="BD48" s="18"/>
      <c r="BE48" s="18"/>
      <c r="BF48" s="18"/>
      <c r="BG48" s="18"/>
      <c r="BH48" s="18"/>
    </row>
    <row r="49" spans="1:79" ht="38.25" customHeight="1" x14ac:dyDescent="0.2">
      <c r="A49" s="70">
        <v>1</v>
      </c>
      <c r="B49" s="71"/>
      <c r="C49" s="72"/>
      <c r="D49" s="73" t="s">
        <v>108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45">
        <v>0</v>
      </c>
      <c r="AD49" s="46"/>
      <c r="AE49" s="46"/>
      <c r="AF49" s="46"/>
      <c r="AG49" s="46"/>
      <c r="AH49" s="46"/>
      <c r="AI49" s="46"/>
      <c r="AJ49" s="47"/>
      <c r="AK49" s="45">
        <v>5000000</v>
      </c>
      <c r="AL49" s="46"/>
      <c r="AM49" s="46"/>
      <c r="AN49" s="46"/>
      <c r="AO49" s="46"/>
      <c r="AP49" s="46"/>
      <c r="AQ49" s="46"/>
      <c r="AR49" s="47"/>
      <c r="AS49" s="45">
        <v>5000000</v>
      </c>
      <c r="AT49" s="46"/>
      <c r="AU49" s="46"/>
      <c r="AV49" s="46"/>
      <c r="AW49" s="46"/>
      <c r="AX49" s="46"/>
      <c r="AY49" s="46"/>
      <c r="AZ49" s="47"/>
      <c r="BA49" s="17"/>
      <c r="BB49" s="18"/>
      <c r="BC49" s="18"/>
      <c r="BD49" s="18"/>
      <c r="BE49" s="18"/>
      <c r="BF49" s="18"/>
      <c r="BG49" s="18"/>
      <c r="BH49" s="18"/>
      <c r="CA49" s="44" t="s">
        <v>81</v>
      </c>
    </row>
    <row r="50" spans="1:79" ht="63.75" customHeight="1" x14ac:dyDescent="0.2">
      <c r="A50" s="70">
        <v>2</v>
      </c>
      <c r="B50" s="71"/>
      <c r="C50" s="72"/>
      <c r="D50" s="73" t="s">
        <v>109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45">
        <v>0</v>
      </c>
      <c r="AD50" s="46"/>
      <c r="AE50" s="46"/>
      <c r="AF50" s="46"/>
      <c r="AG50" s="46"/>
      <c r="AH50" s="46"/>
      <c r="AI50" s="46"/>
      <c r="AJ50" s="47"/>
      <c r="AK50" s="45">
        <v>3000000</v>
      </c>
      <c r="AL50" s="46"/>
      <c r="AM50" s="46"/>
      <c r="AN50" s="46"/>
      <c r="AO50" s="46"/>
      <c r="AP50" s="46"/>
      <c r="AQ50" s="46"/>
      <c r="AR50" s="47"/>
      <c r="AS50" s="45">
        <v>3000000</v>
      </c>
      <c r="AT50" s="46"/>
      <c r="AU50" s="46"/>
      <c r="AV50" s="46"/>
      <c r="AW50" s="46"/>
      <c r="AX50" s="46"/>
      <c r="AY50" s="46"/>
      <c r="AZ50" s="47"/>
      <c r="BA50" s="17"/>
      <c r="BB50" s="18"/>
      <c r="BC50" s="18"/>
      <c r="BD50" s="18"/>
      <c r="BE50" s="18"/>
      <c r="BF50" s="18"/>
      <c r="BG50" s="18"/>
      <c r="BH50" s="18"/>
      <c r="CA50" s="44"/>
    </row>
    <row r="51" spans="1:79" ht="51" customHeight="1" x14ac:dyDescent="0.2">
      <c r="A51" s="70">
        <v>3</v>
      </c>
      <c r="B51" s="71"/>
      <c r="C51" s="72"/>
      <c r="D51" s="73" t="s">
        <v>110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5"/>
      <c r="AC51" s="45">
        <v>0</v>
      </c>
      <c r="AD51" s="46"/>
      <c r="AE51" s="46"/>
      <c r="AF51" s="46"/>
      <c r="AG51" s="46"/>
      <c r="AH51" s="46"/>
      <c r="AI51" s="46"/>
      <c r="AJ51" s="47"/>
      <c r="AK51" s="45">
        <v>2500000</v>
      </c>
      <c r="AL51" s="46"/>
      <c r="AM51" s="46"/>
      <c r="AN51" s="46"/>
      <c r="AO51" s="46"/>
      <c r="AP51" s="46"/>
      <c r="AQ51" s="46"/>
      <c r="AR51" s="47"/>
      <c r="AS51" s="45">
        <v>2500000</v>
      </c>
      <c r="AT51" s="46"/>
      <c r="AU51" s="46"/>
      <c r="AV51" s="46"/>
      <c r="AW51" s="46"/>
      <c r="AX51" s="46"/>
      <c r="AY51" s="46"/>
      <c r="AZ51" s="47"/>
      <c r="BA51" s="17"/>
      <c r="BB51" s="18"/>
      <c r="BC51" s="18"/>
      <c r="BD51" s="18"/>
      <c r="BE51" s="18"/>
      <c r="BF51" s="18"/>
      <c r="BG51" s="18"/>
      <c r="BH51" s="18"/>
      <c r="CA51" s="44"/>
    </row>
    <row r="52" spans="1:79" ht="51" customHeight="1" x14ac:dyDescent="0.2">
      <c r="A52" s="70">
        <v>4</v>
      </c>
      <c r="B52" s="71"/>
      <c r="C52" s="72"/>
      <c r="D52" s="73" t="s">
        <v>111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5"/>
      <c r="AC52" s="45">
        <v>0</v>
      </c>
      <c r="AD52" s="46"/>
      <c r="AE52" s="46"/>
      <c r="AF52" s="46"/>
      <c r="AG52" s="46"/>
      <c r="AH52" s="46"/>
      <c r="AI52" s="46"/>
      <c r="AJ52" s="47"/>
      <c r="AK52" s="45">
        <v>2500000</v>
      </c>
      <c r="AL52" s="46"/>
      <c r="AM52" s="46"/>
      <c r="AN52" s="46"/>
      <c r="AO52" s="46"/>
      <c r="AP52" s="46"/>
      <c r="AQ52" s="46"/>
      <c r="AR52" s="47"/>
      <c r="AS52" s="45">
        <v>2500000</v>
      </c>
      <c r="AT52" s="46"/>
      <c r="AU52" s="46"/>
      <c r="AV52" s="46"/>
      <c r="AW52" s="46"/>
      <c r="AX52" s="46"/>
      <c r="AY52" s="46"/>
      <c r="AZ52" s="47"/>
      <c r="BA52" s="17"/>
      <c r="BB52" s="18"/>
      <c r="BC52" s="18"/>
      <c r="BD52" s="18"/>
      <c r="BE52" s="18"/>
      <c r="BF52" s="18"/>
      <c r="BG52" s="18"/>
      <c r="BH52" s="18"/>
      <c r="CA52" s="44"/>
    </row>
    <row r="53" spans="1:79" ht="38.25" customHeight="1" x14ac:dyDescent="0.2">
      <c r="A53" s="70">
        <v>5</v>
      </c>
      <c r="B53" s="71"/>
      <c r="C53" s="72"/>
      <c r="D53" s="73" t="s">
        <v>112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5"/>
      <c r="AC53" s="45">
        <v>0</v>
      </c>
      <c r="AD53" s="46"/>
      <c r="AE53" s="46"/>
      <c r="AF53" s="46"/>
      <c r="AG53" s="46"/>
      <c r="AH53" s="46"/>
      <c r="AI53" s="46"/>
      <c r="AJ53" s="47"/>
      <c r="AK53" s="45">
        <v>2000000</v>
      </c>
      <c r="AL53" s="46"/>
      <c r="AM53" s="46"/>
      <c r="AN53" s="46"/>
      <c r="AO53" s="46"/>
      <c r="AP53" s="46"/>
      <c r="AQ53" s="46"/>
      <c r="AR53" s="47"/>
      <c r="AS53" s="45">
        <v>2000000</v>
      </c>
      <c r="AT53" s="46"/>
      <c r="AU53" s="46"/>
      <c r="AV53" s="46"/>
      <c r="AW53" s="46"/>
      <c r="AX53" s="46"/>
      <c r="AY53" s="46"/>
      <c r="AZ53" s="47"/>
      <c r="BA53" s="17"/>
      <c r="BB53" s="18"/>
      <c r="BC53" s="18"/>
      <c r="BD53" s="18"/>
      <c r="BE53" s="18"/>
      <c r="BF53" s="18"/>
      <c r="BG53" s="18"/>
      <c r="BH53" s="18"/>
      <c r="CA53" s="44"/>
    </row>
    <row r="54" spans="1:79" x14ac:dyDescent="0.2">
      <c r="A54" s="63"/>
      <c r="B54" s="63"/>
      <c r="C54" s="63"/>
      <c r="D54" s="102" t="s">
        <v>11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4"/>
      <c r="AC54" s="79">
        <v>0</v>
      </c>
      <c r="AD54" s="79"/>
      <c r="AE54" s="79"/>
      <c r="AF54" s="79"/>
      <c r="AG54" s="79"/>
      <c r="AH54" s="79"/>
      <c r="AI54" s="79"/>
      <c r="AJ54" s="79"/>
      <c r="AK54" s="79">
        <v>15000000</v>
      </c>
      <c r="AL54" s="79"/>
      <c r="AM54" s="79"/>
      <c r="AN54" s="79"/>
      <c r="AO54" s="79"/>
      <c r="AP54" s="79"/>
      <c r="AQ54" s="79"/>
      <c r="AR54" s="79"/>
      <c r="AS54" s="79">
        <v>15000000</v>
      </c>
      <c r="AT54" s="79"/>
      <c r="AU54" s="79"/>
      <c r="AV54" s="79"/>
      <c r="AW54" s="79"/>
      <c r="AX54" s="79"/>
      <c r="AY54" s="79"/>
      <c r="AZ54" s="79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 x14ac:dyDescent="0.2">
      <c r="A56" s="123" t="s">
        <v>23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</row>
    <row r="57" spans="1:79" ht="15" customHeight="1" x14ac:dyDescent="0.2">
      <c r="A57" s="85" t="s">
        <v>78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90" t="s">
        <v>12</v>
      </c>
      <c r="B58" s="90"/>
      <c r="C58" s="90"/>
      <c r="D58" s="126" t="s">
        <v>15</v>
      </c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8"/>
      <c r="AB58" s="90" t="s">
        <v>13</v>
      </c>
      <c r="AC58" s="90"/>
      <c r="AD58" s="90"/>
      <c r="AE58" s="90"/>
      <c r="AF58" s="90"/>
      <c r="AG58" s="90"/>
      <c r="AH58" s="90"/>
      <c r="AI58" s="90"/>
      <c r="AJ58" s="90" t="s">
        <v>14</v>
      </c>
      <c r="AK58" s="90"/>
      <c r="AL58" s="90"/>
      <c r="AM58" s="90"/>
      <c r="AN58" s="90"/>
      <c r="AO58" s="90"/>
      <c r="AP58" s="90"/>
      <c r="AQ58" s="90"/>
      <c r="AR58" s="90" t="s">
        <v>11</v>
      </c>
      <c r="AS58" s="90"/>
      <c r="AT58" s="90"/>
      <c r="AU58" s="90"/>
      <c r="AV58" s="90"/>
      <c r="AW58" s="90"/>
      <c r="AX58" s="90"/>
      <c r="AY58" s="90"/>
    </row>
    <row r="59" spans="1:79" ht="29.1" customHeight="1" x14ac:dyDescent="0.2">
      <c r="A59" s="90"/>
      <c r="B59" s="90"/>
      <c r="C59" s="90"/>
      <c r="D59" s="129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1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</row>
    <row r="60" spans="1:79" x14ac:dyDescent="0.2">
      <c r="A60" s="48">
        <v>1</v>
      </c>
      <c r="B60" s="48"/>
      <c r="C60" s="48"/>
      <c r="D60" s="96">
        <v>2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48">
        <v>3</v>
      </c>
      <c r="AC60" s="48"/>
      <c r="AD60" s="48"/>
      <c r="AE60" s="48"/>
      <c r="AF60" s="48"/>
      <c r="AG60" s="48"/>
      <c r="AH60" s="48"/>
      <c r="AI60" s="48"/>
      <c r="AJ60" s="48">
        <v>4</v>
      </c>
      <c r="AK60" s="48"/>
      <c r="AL60" s="48"/>
      <c r="AM60" s="48"/>
      <c r="AN60" s="48"/>
      <c r="AO60" s="48"/>
      <c r="AP60" s="48"/>
      <c r="AQ60" s="48"/>
      <c r="AR60" s="48">
        <v>5</v>
      </c>
      <c r="AS60" s="48"/>
      <c r="AT60" s="48"/>
      <c r="AU60" s="48"/>
      <c r="AV60" s="48"/>
      <c r="AW60" s="48"/>
      <c r="AX60" s="48"/>
      <c r="AY60" s="48"/>
    </row>
    <row r="61" spans="1:79" ht="12.75" hidden="1" customHeight="1" x14ac:dyDescent="0.2">
      <c r="A61" s="91" t="s">
        <v>85</v>
      </c>
      <c r="B61" s="91"/>
      <c r="C61" s="91"/>
      <c r="D61" s="92" t="s">
        <v>86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 t="s">
        <v>87</v>
      </c>
      <c r="AC61" s="95"/>
      <c r="AD61" s="95"/>
      <c r="AE61" s="95"/>
      <c r="AF61" s="95"/>
      <c r="AG61" s="95"/>
      <c r="AH61" s="95"/>
      <c r="AI61" s="95"/>
      <c r="AJ61" s="95" t="s">
        <v>88</v>
      </c>
      <c r="AK61" s="95"/>
      <c r="AL61" s="95"/>
      <c r="AM61" s="95"/>
      <c r="AN61" s="95"/>
      <c r="AO61" s="95"/>
      <c r="AP61" s="95"/>
      <c r="AQ61" s="95"/>
      <c r="AR61" s="95" t="s">
        <v>89</v>
      </c>
      <c r="AS61" s="95"/>
      <c r="AT61" s="95"/>
      <c r="AU61" s="95"/>
      <c r="AV61" s="95"/>
      <c r="AW61" s="95"/>
      <c r="AX61" s="95"/>
      <c r="AY61" s="95"/>
      <c r="CA61" s="1"/>
    </row>
    <row r="62" spans="1:79" ht="51" customHeight="1" x14ac:dyDescent="0.2">
      <c r="A62" s="70">
        <v>1</v>
      </c>
      <c r="B62" s="71"/>
      <c r="C62" s="72"/>
      <c r="D62" s="73" t="s">
        <v>129</v>
      </c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5"/>
      <c r="AB62" s="45">
        <v>0</v>
      </c>
      <c r="AC62" s="46"/>
      <c r="AD62" s="46"/>
      <c r="AE62" s="46"/>
      <c r="AF62" s="46"/>
      <c r="AG62" s="46"/>
      <c r="AH62" s="46"/>
      <c r="AI62" s="47"/>
      <c r="AJ62" s="45">
        <v>15000000</v>
      </c>
      <c r="AK62" s="46"/>
      <c r="AL62" s="46"/>
      <c r="AM62" s="46"/>
      <c r="AN62" s="46"/>
      <c r="AO62" s="46"/>
      <c r="AP62" s="46"/>
      <c r="AQ62" s="47"/>
      <c r="AR62" s="45">
        <v>15000000</v>
      </c>
      <c r="AS62" s="46"/>
      <c r="AT62" s="46"/>
      <c r="AU62" s="46"/>
      <c r="AV62" s="46"/>
      <c r="AW62" s="46"/>
      <c r="AX62" s="46"/>
      <c r="AY62" s="47"/>
      <c r="CA62" s="44" t="s">
        <v>82</v>
      </c>
    </row>
    <row r="63" spans="1:79" s="4" customFormat="1" ht="12.75" customHeight="1" x14ac:dyDescent="0.2">
      <c r="A63" s="63"/>
      <c r="B63" s="63"/>
      <c r="C63" s="63"/>
      <c r="D63" s="102" t="s">
        <v>11</v>
      </c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4"/>
      <c r="AB63" s="79">
        <v>0</v>
      </c>
      <c r="AC63" s="79"/>
      <c r="AD63" s="79"/>
      <c r="AE63" s="79"/>
      <c r="AF63" s="79"/>
      <c r="AG63" s="79"/>
      <c r="AH63" s="79"/>
      <c r="AI63" s="79"/>
      <c r="AJ63" s="79">
        <v>15000000</v>
      </c>
      <c r="AK63" s="79"/>
      <c r="AL63" s="79"/>
      <c r="AM63" s="79"/>
      <c r="AN63" s="79"/>
      <c r="AO63" s="79"/>
      <c r="AP63" s="79"/>
      <c r="AQ63" s="79"/>
      <c r="AR63" s="79">
        <v>15000000</v>
      </c>
      <c r="AS63" s="79"/>
      <c r="AT63" s="79"/>
      <c r="AU63" s="79"/>
      <c r="AV63" s="79"/>
      <c r="AW63" s="79"/>
      <c r="AX63" s="79"/>
      <c r="AY63" s="79"/>
      <c r="CA63" s="41"/>
    </row>
    <row r="65" spans="1:79" ht="15.75" customHeight="1" x14ac:dyDescent="0.2">
      <c r="A65" s="114" t="s">
        <v>24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</row>
    <row r="66" spans="1:79" ht="30" customHeight="1" x14ac:dyDescent="0.2">
      <c r="A66" s="90" t="s">
        <v>12</v>
      </c>
      <c r="B66" s="90"/>
      <c r="C66" s="90"/>
      <c r="D66" s="90"/>
      <c r="E66" s="90"/>
      <c r="F66" s="90"/>
      <c r="G66" s="52" t="s">
        <v>25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90" t="s">
        <v>2</v>
      </c>
      <c r="AA66" s="90"/>
      <c r="AB66" s="90"/>
      <c r="AC66" s="90"/>
      <c r="AD66" s="90"/>
      <c r="AE66" s="90" t="s">
        <v>1</v>
      </c>
      <c r="AF66" s="90"/>
      <c r="AG66" s="90"/>
      <c r="AH66" s="90"/>
      <c r="AI66" s="90"/>
      <c r="AJ66" s="90"/>
      <c r="AK66" s="90"/>
      <c r="AL66" s="90"/>
      <c r="AM66" s="90"/>
      <c r="AN66" s="90"/>
      <c r="AO66" s="52" t="s">
        <v>13</v>
      </c>
      <c r="AP66" s="53"/>
      <c r="AQ66" s="53"/>
      <c r="AR66" s="53"/>
      <c r="AS66" s="53"/>
      <c r="AT66" s="53"/>
      <c r="AU66" s="53"/>
      <c r="AV66" s="54"/>
      <c r="AW66" s="52" t="s">
        <v>14</v>
      </c>
      <c r="AX66" s="53"/>
      <c r="AY66" s="53"/>
      <c r="AZ66" s="53"/>
      <c r="BA66" s="53"/>
      <c r="BB66" s="53"/>
      <c r="BC66" s="53"/>
      <c r="BD66" s="54"/>
      <c r="BE66" s="52" t="s">
        <v>11</v>
      </c>
      <c r="BF66" s="53"/>
      <c r="BG66" s="53"/>
      <c r="BH66" s="53"/>
      <c r="BI66" s="53"/>
      <c r="BJ66" s="53"/>
      <c r="BK66" s="53"/>
      <c r="BL66" s="54"/>
    </row>
    <row r="67" spans="1:79" x14ac:dyDescent="0.2">
      <c r="A67" s="48">
        <v>1</v>
      </c>
      <c r="B67" s="48"/>
      <c r="C67" s="48"/>
      <c r="D67" s="48"/>
      <c r="E67" s="48"/>
      <c r="F67" s="48"/>
      <c r="G67" s="96">
        <v>2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48">
        <v>3</v>
      </c>
      <c r="AA67" s="48"/>
      <c r="AB67" s="48"/>
      <c r="AC67" s="48"/>
      <c r="AD67" s="48"/>
      <c r="AE67" s="48">
        <v>4</v>
      </c>
      <c r="AF67" s="48"/>
      <c r="AG67" s="48"/>
      <c r="AH67" s="48"/>
      <c r="AI67" s="48"/>
      <c r="AJ67" s="48"/>
      <c r="AK67" s="48"/>
      <c r="AL67" s="48"/>
      <c r="AM67" s="48"/>
      <c r="AN67" s="48"/>
      <c r="AO67" s="48">
        <v>5</v>
      </c>
      <c r="AP67" s="48"/>
      <c r="AQ67" s="48"/>
      <c r="AR67" s="48"/>
      <c r="AS67" s="48"/>
      <c r="AT67" s="48"/>
      <c r="AU67" s="48"/>
      <c r="AV67" s="48"/>
      <c r="AW67" s="48">
        <v>6</v>
      </c>
      <c r="AX67" s="48"/>
      <c r="AY67" s="48"/>
      <c r="AZ67" s="48"/>
      <c r="BA67" s="48"/>
      <c r="BB67" s="48"/>
      <c r="BC67" s="48"/>
      <c r="BD67" s="48"/>
      <c r="BE67" s="48">
        <v>7</v>
      </c>
      <c r="BF67" s="48"/>
      <c r="BG67" s="48"/>
      <c r="BH67" s="48"/>
      <c r="BI67" s="48"/>
      <c r="BJ67" s="48"/>
      <c r="BK67" s="48"/>
      <c r="BL67" s="48"/>
    </row>
    <row r="68" spans="1:79" ht="17.25" customHeight="1" x14ac:dyDescent="0.2">
      <c r="A68" s="96"/>
      <c r="B68" s="97"/>
      <c r="C68" s="97"/>
      <c r="D68" s="97"/>
      <c r="E68" s="97"/>
      <c r="F68" s="98"/>
      <c r="G68" s="99" t="s">
        <v>130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1"/>
    </row>
    <row r="69" spans="1:79" ht="15.75" customHeight="1" x14ac:dyDescent="0.2">
      <c r="A69" s="52"/>
      <c r="B69" s="53"/>
      <c r="C69" s="53"/>
      <c r="D69" s="53"/>
      <c r="E69" s="53"/>
      <c r="F69" s="54"/>
      <c r="G69" s="82" t="s">
        <v>93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4"/>
      <c r="Z69" s="52"/>
      <c r="AA69" s="53"/>
      <c r="AB69" s="53"/>
      <c r="AC69" s="53"/>
      <c r="AD69" s="54"/>
      <c r="AE69" s="60"/>
      <c r="AF69" s="61"/>
      <c r="AG69" s="61"/>
      <c r="AH69" s="61"/>
      <c r="AI69" s="61"/>
      <c r="AJ69" s="61"/>
      <c r="AK69" s="61"/>
      <c r="AL69" s="61"/>
      <c r="AM69" s="61"/>
      <c r="AN69" s="62"/>
      <c r="AO69" s="52"/>
      <c r="AP69" s="53"/>
      <c r="AQ69" s="53"/>
      <c r="AR69" s="53"/>
      <c r="AS69" s="53"/>
      <c r="AT69" s="53"/>
      <c r="AU69" s="53"/>
      <c r="AV69" s="54"/>
      <c r="AW69" s="52"/>
      <c r="AX69" s="53"/>
      <c r="AY69" s="53"/>
      <c r="AZ69" s="53"/>
      <c r="BA69" s="53"/>
      <c r="BB69" s="53"/>
      <c r="BC69" s="53"/>
      <c r="BD69" s="54"/>
      <c r="BE69" s="52"/>
      <c r="BF69" s="53"/>
      <c r="BG69" s="53"/>
      <c r="BH69" s="53"/>
      <c r="BI69" s="53"/>
      <c r="BJ69" s="53"/>
      <c r="BK69" s="53"/>
      <c r="BL69" s="54"/>
    </row>
    <row r="70" spans="1:79" ht="12.75" hidden="1" customHeight="1" x14ac:dyDescent="0.2">
      <c r="A70" s="63" t="s">
        <v>51</v>
      </c>
      <c r="B70" s="63"/>
      <c r="C70" s="63"/>
      <c r="D70" s="63"/>
      <c r="E70" s="63"/>
      <c r="F70" s="63"/>
      <c r="G70" s="64" t="s">
        <v>50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63" t="s">
        <v>52</v>
      </c>
      <c r="AA70" s="63"/>
      <c r="AB70" s="63"/>
      <c r="AC70" s="63"/>
      <c r="AD70" s="63"/>
      <c r="AE70" s="80" t="s">
        <v>53</v>
      </c>
      <c r="AF70" s="80"/>
      <c r="AG70" s="80"/>
      <c r="AH70" s="80"/>
      <c r="AI70" s="80"/>
      <c r="AJ70" s="80"/>
      <c r="AK70" s="80"/>
      <c r="AL70" s="80"/>
      <c r="AM70" s="80"/>
      <c r="AN70" s="64"/>
      <c r="AO70" s="81" t="s">
        <v>54</v>
      </c>
      <c r="AP70" s="81"/>
      <c r="AQ70" s="81"/>
      <c r="AR70" s="81"/>
      <c r="AS70" s="81"/>
      <c r="AT70" s="81"/>
      <c r="AU70" s="81"/>
      <c r="AV70" s="81"/>
      <c r="AW70" s="81" t="s">
        <v>55</v>
      </c>
      <c r="AX70" s="81"/>
      <c r="AY70" s="81"/>
      <c r="AZ70" s="81"/>
      <c r="BA70" s="81"/>
      <c r="BB70" s="81"/>
      <c r="BC70" s="81"/>
      <c r="BD70" s="81"/>
      <c r="BE70" s="81" t="s">
        <v>56</v>
      </c>
      <c r="BF70" s="81"/>
      <c r="BG70" s="81"/>
      <c r="BH70" s="81"/>
      <c r="BI70" s="81"/>
      <c r="BJ70" s="81"/>
      <c r="BK70" s="81"/>
      <c r="BL70" s="81"/>
    </row>
    <row r="71" spans="1:79" ht="12.75" customHeight="1" x14ac:dyDescent="0.2">
      <c r="A71" s="49"/>
      <c r="B71" s="50"/>
      <c r="C71" s="50"/>
      <c r="D71" s="50"/>
      <c r="E71" s="50"/>
      <c r="F71" s="51"/>
      <c r="G71" s="49" t="s">
        <v>133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9"/>
      <c r="Z71" s="49" t="s">
        <v>113</v>
      </c>
      <c r="AA71" s="50"/>
      <c r="AB71" s="50"/>
      <c r="AC71" s="50"/>
      <c r="AD71" s="51"/>
      <c r="AE71" s="64" t="s">
        <v>131</v>
      </c>
      <c r="AF71" s="65"/>
      <c r="AG71" s="65"/>
      <c r="AH71" s="65"/>
      <c r="AI71" s="65"/>
      <c r="AJ71" s="65"/>
      <c r="AK71" s="65"/>
      <c r="AL71" s="65"/>
      <c r="AM71" s="65"/>
      <c r="AN71" s="66"/>
      <c r="AO71" s="76">
        <v>0</v>
      </c>
      <c r="AP71" s="77"/>
      <c r="AQ71" s="77"/>
      <c r="AR71" s="77"/>
      <c r="AS71" s="77"/>
      <c r="AT71" s="77"/>
      <c r="AU71" s="77"/>
      <c r="AV71" s="78"/>
      <c r="AW71" s="76">
        <v>16192450</v>
      </c>
      <c r="AX71" s="77"/>
      <c r="AY71" s="77"/>
      <c r="AZ71" s="77"/>
      <c r="BA71" s="77"/>
      <c r="BB71" s="77"/>
      <c r="BC71" s="77"/>
      <c r="BD71" s="78"/>
      <c r="BE71" s="76">
        <v>16192450</v>
      </c>
      <c r="BF71" s="77"/>
      <c r="BG71" s="77"/>
      <c r="BH71" s="77"/>
      <c r="BI71" s="77"/>
      <c r="BJ71" s="77"/>
      <c r="BK71" s="77"/>
      <c r="BL71" s="78"/>
      <c r="CA71" s="44" t="s">
        <v>83</v>
      </c>
    </row>
    <row r="72" spans="1:79" ht="12.75" customHeight="1" x14ac:dyDescent="0.2">
      <c r="A72" s="49"/>
      <c r="B72" s="50"/>
      <c r="C72" s="50"/>
      <c r="D72" s="50"/>
      <c r="E72" s="50"/>
      <c r="F72" s="51"/>
      <c r="G72" s="49" t="s">
        <v>132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9"/>
      <c r="Z72" s="49" t="s">
        <v>114</v>
      </c>
      <c r="AA72" s="50"/>
      <c r="AB72" s="50"/>
      <c r="AC72" s="50"/>
      <c r="AD72" s="51"/>
      <c r="AE72" s="64" t="s">
        <v>115</v>
      </c>
      <c r="AF72" s="65"/>
      <c r="AG72" s="65"/>
      <c r="AH72" s="65"/>
      <c r="AI72" s="65"/>
      <c r="AJ72" s="65"/>
      <c r="AK72" s="65"/>
      <c r="AL72" s="65"/>
      <c r="AM72" s="65"/>
      <c r="AN72" s="66"/>
      <c r="AO72" s="76">
        <v>0</v>
      </c>
      <c r="AP72" s="77"/>
      <c r="AQ72" s="77"/>
      <c r="AR72" s="77"/>
      <c r="AS72" s="77"/>
      <c r="AT72" s="77"/>
      <c r="AU72" s="77"/>
      <c r="AV72" s="78"/>
      <c r="AW72" s="76">
        <v>6999934.0999999996</v>
      </c>
      <c r="AX72" s="77"/>
      <c r="AY72" s="77"/>
      <c r="AZ72" s="77"/>
      <c r="BA72" s="77"/>
      <c r="BB72" s="77"/>
      <c r="BC72" s="77"/>
      <c r="BD72" s="78"/>
      <c r="BE72" s="76">
        <v>6999934.0999999996</v>
      </c>
      <c r="BF72" s="77"/>
      <c r="BG72" s="77"/>
      <c r="BH72" s="77"/>
      <c r="BI72" s="77"/>
      <c r="BJ72" s="77"/>
      <c r="BK72" s="77"/>
      <c r="BL72" s="78"/>
      <c r="CA72" s="44"/>
    </row>
    <row r="73" spans="1:79" ht="12.75" customHeight="1" x14ac:dyDescent="0.2">
      <c r="A73" s="49"/>
      <c r="B73" s="50"/>
      <c r="C73" s="50"/>
      <c r="D73" s="50"/>
      <c r="E73" s="50"/>
      <c r="F73" s="51"/>
      <c r="G73" s="55" t="s">
        <v>94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49"/>
      <c r="AA73" s="50"/>
      <c r="AB73" s="50"/>
      <c r="AC73" s="50"/>
      <c r="AD73" s="51"/>
      <c r="AE73" s="64"/>
      <c r="AF73" s="65"/>
      <c r="AG73" s="65"/>
      <c r="AH73" s="65"/>
      <c r="AI73" s="65"/>
      <c r="AJ73" s="65"/>
      <c r="AK73" s="65"/>
      <c r="AL73" s="65"/>
      <c r="AM73" s="65"/>
      <c r="AN73" s="66"/>
      <c r="AO73" s="67"/>
      <c r="AP73" s="68"/>
      <c r="AQ73" s="68"/>
      <c r="AR73" s="68"/>
      <c r="AS73" s="68"/>
      <c r="AT73" s="68"/>
      <c r="AU73" s="68"/>
      <c r="AV73" s="69"/>
      <c r="AW73" s="67"/>
      <c r="AX73" s="68"/>
      <c r="AY73" s="68"/>
      <c r="AZ73" s="68"/>
      <c r="BA73" s="68"/>
      <c r="BB73" s="68"/>
      <c r="BC73" s="68"/>
      <c r="BD73" s="69"/>
      <c r="BE73" s="67"/>
      <c r="BF73" s="68"/>
      <c r="BG73" s="68"/>
      <c r="BH73" s="68"/>
      <c r="BI73" s="68"/>
      <c r="BJ73" s="68"/>
      <c r="BK73" s="68"/>
      <c r="BL73" s="69"/>
    </row>
    <row r="74" spans="1:79" ht="12.75" hidden="1" customHeight="1" x14ac:dyDescent="0.2">
      <c r="A74" s="63" t="s">
        <v>58</v>
      </c>
      <c r="B74" s="63"/>
      <c r="C74" s="63"/>
      <c r="D74" s="63"/>
      <c r="E74" s="63"/>
      <c r="F74" s="63"/>
      <c r="G74" s="64" t="s">
        <v>57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6"/>
      <c r="Z74" s="63" t="s">
        <v>63</v>
      </c>
      <c r="AA74" s="63"/>
      <c r="AB74" s="63"/>
      <c r="AC74" s="63"/>
      <c r="AD74" s="63"/>
      <c r="AE74" s="80" t="s">
        <v>66</v>
      </c>
      <c r="AF74" s="80"/>
      <c r="AG74" s="80"/>
      <c r="AH74" s="80"/>
      <c r="AI74" s="80"/>
      <c r="AJ74" s="80"/>
      <c r="AK74" s="80"/>
      <c r="AL74" s="80"/>
      <c r="AM74" s="80"/>
      <c r="AN74" s="64"/>
      <c r="AO74" s="81" t="s">
        <v>69</v>
      </c>
      <c r="AP74" s="81"/>
      <c r="AQ74" s="81"/>
      <c r="AR74" s="81"/>
      <c r="AS74" s="81"/>
      <c r="AT74" s="81"/>
      <c r="AU74" s="81"/>
      <c r="AV74" s="81"/>
      <c r="AW74" s="81" t="s">
        <v>72</v>
      </c>
      <c r="AX74" s="81"/>
      <c r="AY74" s="81"/>
      <c r="AZ74" s="81"/>
      <c r="BA74" s="81"/>
      <c r="BB74" s="81"/>
      <c r="BC74" s="81"/>
      <c r="BD74" s="81"/>
      <c r="BE74" s="81" t="s">
        <v>75</v>
      </c>
      <c r="BF74" s="81"/>
      <c r="BG74" s="81"/>
      <c r="BH74" s="81"/>
      <c r="BI74" s="81"/>
      <c r="BJ74" s="81"/>
      <c r="BK74" s="81"/>
      <c r="BL74" s="81"/>
    </row>
    <row r="75" spans="1:79" ht="28.5" customHeight="1" x14ac:dyDescent="0.2">
      <c r="A75" s="49"/>
      <c r="B75" s="50"/>
      <c r="C75" s="50"/>
      <c r="D75" s="50"/>
      <c r="E75" s="50"/>
      <c r="F75" s="51"/>
      <c r="G75" s="49" t="s">
        <v>134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9"/>
      <c r="Z75" s="49" t="s">
        <v>114</v>
      </c>
      <c r="AA75" s="50"/>
      <c r="AB75" s="50"/>
      <c r="AC75" s="50"/>
      <c r="AD75" s="51"/>
      <c r="AE75" s="64" t="s">
        <v>135</v>
      </c>
      <c r="AF75" s="65"/>
      <c r="AG75" s="65"/>
      <c r="AH75" s="65"/>
      <c r="AI75" s="65"/>
      <c r="AJ75" s="65"/>
      <c r="AK75" s="65"/>
      <c r="AL75" s="65"/>
      <c r="AM75" s="65"/>
      <c r="AN75" s="66"/>
      <c r="AO75" s="76">
        <v>0</v>
      </c>
      <c r="AP75" s="77"/>
      <c r="AQ75" s="77"/>
      <c r="AR75" s="77"/>
      <c r="AS75" s="77"/>
      <c r="AT75" s="77"/>
      <c r="AU75" s="77"/>
      <c r="AV75" s="78"/>
      <c r="AW75" s="76">
        <v>692.7</v>
      </c>
      <c r="AX75" s="77"/>
      <c r="AY75" s="77"/>
      <c r="AZ75" s="77"/>
      <c r="BA75" s="77"/>
      <c r="BB75" s="77"/>
      <c r="BC75" s="77"/>
      <c r="BD75" s="78"/>
      <c r="BE75" s="76">
        <v>692.7</v>
      </c>
      <c r="BF75" s="77"/>
      <c r="BG75" s="77"/>
      <c r="BH75" s="77"/>
      <c r="BI75" s="77"/>
      <c r="BJ75" s="77"/>
      <c r="BK75" s="77"/>
      <c r="BL75" s="78"/>
      <c r="CA75" s="44" t="s">
        <v>90</v>
      </c>
    </row>
    <row r="76" spans="1:79" ht="12.75" customHeight="1" x14ac:dyDescent="0.2">
      <c r="A76" s="49"/>
      <c r="B76" s="50"/>
      <c r="C76" s="50"/>
      <c r="D76" s="50"/>
      <c r="E76" s="50"/>
      <c r="F76" s="51"/>
      <c r="G76" s="55" t="s">
        <v>95</v>
      </c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7"/>
      <c r="Z76" s="64"/>
      <c r="AA76" s="65"/>
      <c r="AB76" s="65"/>
      <c r="AC76" s="65"/>
      <c r="AD76" s="66"/>
      <c r="AE76" s="64"/>
      <c r="AF76" s="65"/>
      <c r="AG76" s="65"/>
      <c r="AH76" s="65"/>
      <c r="AI76" s="65"/>
      <c r="AJ76" s="65"/>
      <c r="AK76" s="65"/>
      <c r="AL76" s="65"/>
      <c r="AM76" s="65"/>
      <c r="AN76" s="66"/>
      <c r="AO76" s="67"/>
      <c r="AP76" s="68"/>
      <c r="AQ76" s="68"/>
      <c r="AR76" s="68"/>
      <c r="AS76" s="68"/>
      <c r="AT76" s="68"/>
      <c r="AU76" s="68"/>
      <c r="AV76" s="69"/>
      <c r="AW76" s="67"/>
      <c r="AX76" s="68"/>
      <c r="AY76" s="68"/>
      <c r="AZ76" s="68"/>
      <c r="BA76" s="68"/>
      <c r="BB76" s="68"/>
      <c r="BC76" s="68"/>
      <c r="BD76" s="69"/>
      <c r="BE76" s="67"/>
      <c r="BF76" s="68"/>
      <c r="BG76" s="68"/>
      <c r="BH76" s="68"/>
      <c r="BI76" s="68"/>
      <c r="BJ76" s="68"/>
      <c r="BK76" s="68"/>
      <c r="BL76" s="69"/>
    </row>
    <row r="77" spans="1:79" ht="12.75" hidden="1" customHeight="1" x14ac:dyDescent="0.2">
      <c r="A77" s="63" t="s">
        <v>60</v>
      </c>
      <c r="B77" s="63"/>
      <c r="C77" s="63"/>
      <c r="D77" s="63"/>
      <c r="E77" s="63"/>
      <c r="F77" s="63"/>
      <c r="G77" s="64" t="s">
        <v>59</v>
      </c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6"/>
      <c r="Z77" s="63" t="s">
        <v>64</v>
      </c>
      <c r="AA77" s="63"/>
      <c r="AB77" s="63"/>
      <c r="AC77" s="63"/>
      <c r="AD77" s="63"/>
      <c r="AE77" s="80" t="s">
        <v>67</v>
      </c>
      <c r="AF77" s="80"/>
      <c r="AG77" s="80"/>
      <c r="AH77" s="80"/>
      <c r="AI77" s="80"/>
      <c r="AJ77" s="80"/>
      <c r="AK77" s="80"/>
      <c r="AL77" s="80"/>
      <c r="AM77" s="80"/>
      <c r="AN77" s="64"/>
      <c r="AO77" s="118" t="s">
        <v>70</v>
      </c>
      <c r="AP77" s="118"/>
      <c r="AQ77" s="118"/>
      <c r="AR77" s="118"/>
      <c r="AS77" s="118"/>
      <c r="AT77" s="118"/>
      <c r="AU77" s="118"/>
      <c r="AV77" s="118"/>
      <c r="AW77" s="81" t="s">
        <v>73</v>
      </c>
      <c r="AX77" s="81"/>
      <c r="AY77" s="81"/>
      <c r="AZ77" s="81"/>
      <c r="BA77" s="81"/>
      <c r="BB77" s="81"/>
      <c r="BC77" s="81"/>
      <c r="BD77" s="81"/>
      <c r="BE77" s="81" t="s">
        <v>76</v>
      </c>
      <c r="BF77" s="81"/>
      <c r="BG77" s="81"/>
      <c r="BH77" s="81"/>
      <c r="BI77" s="81"/>
      <c r="BJ77" s="81"/>
      <c r="BK77" s="81"/>
      <c r="BL77" s="81"/>
    </row>
    <row r="78" spans="1:79" ht="31.5" customHeight="1" x14ac:dyDescent="0.2">
      <c r="A78" s="49"/>
      <c r="B78" s="50"/>
      <c r="C78" s="50"/>
      <c r="D78" s="50"/>
      <c r="E78" s="50"/>
      <c r="F78" s="51"/>
      <c r="G78" s="49" t="s">
        <v>136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9"/>
      <c r="Z78" s="49" t="s">
        <v>113</v>
      </c>
      <c r="AA78" s="50"/>
      <c r="AB78" s="50"/>
      <c r="AC78" s="50"/>
      <c r="AD78" s="51"/>
      <c r="AE78" s="64" t="s">
        <v>115</v>
      </c>
      <c r="AF78" s="65"/>
      <c r="AG78" s="65"/>
      <c r="AH78" s="65"/>
      <c r="AI78" s="65"/>
      <c r="AJ78" s="65"/>
      <c r="AK78" s="65"/>
      <c r="AL78" s="65"/>
      <c r="AM78" s="65"/>
      <c r="AN78" s="66"/>
      <c r="AO78" s="45">
        <v>0</v>
      </c>
      <c r="AP78" s="46"/>
      <c r="AQ78" s="46"/>
      <c r="AR78" s="46"/>
      <c r="AS78" s="46"/>
      <c r="AT78" s="46"/>
      <c r="AU78" s="46"/>
      <c r="AV78" s="47"/>
      <c r="AW78" s="76">
        <f>AW71/AW75</f>
        <v>23375.848130503826</v>
      </c>
      <c r="AX78" s="77"/>
      <c r="AY78" s="77"/>
      <c r="AZ78" s="77"/>
      <c r="BA78" s="77"/>
      <c r="BB78" s="77"/>
      <c r="BC78" s="77"/>
      <c r="BD78" s="78"/>
      <c r="BE78" s="76">
        <f>BE71/BE75</f>
        <v>23375.848130503826</v>
      </c>
      <c r="BF78" s="77"/>
      <c r="BG78" s="77"/>
      <c r="BH78" s="77"/>
      <c r="BI78" s="77"/>
      <c r="BJ78" s="77"/>
      <c r="BK78" s="77"/>
      <c r="BL78" s="78"/>
      <c r="CA78" s="44" t="s">
        <v>91</v>
      </c>
    </row>
    <row r="79" spans="1:79" ht="12.75" customHeight="1" x14ac:dyDescent="0.2">
      <c r="A79" s="49"/>
      <c r="B79" s="50"/>
      <c r="C79" s="50"/>
      <c r="D79" s="50"/>
      <c r="E79" s="50"/>
      <c r="F79" s="51"/>
      <c r="G79" s="55" t="s">
        <v>96</v>
      </c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  <c r="Z79" s="49"/>
      <c r="AA79" s="50"/>
      <c r="AB79" s="50"/>
      <c r="AC79" s="50"/>
      <c r="AD79" s="51"/>
      <c r="AE79" s="64"/>
      <c r="AF79" s="65"/>
      <c r="AG79" s="65"/>
      <c r="AH79" s="65"/>
      <c r="AI79" s="65"/>
      <c r="AJ79" s="65"/>
      <c r="AK79" s="65"/>
      <c r="AL79" s="65"/>
      <c r="AM79" s="65"/>
      <c r="AN79" s="66"/>
      <c r="AO79" s="119"/>
      <c r="AP79" s="120"/>
      <c r="AQ79" s="120"/>
      <c r="AR79" s="120"/>
      <c r="AS79" s="120"/>
      <c r="AT79" s="120"/>
      <c r="AU79" s="120"/>
      <c r="AV79" s="121"/>
      <c r="AW79" s="67"/>
      <c r="AX79" s="68"/>
      <c r="AY79" s="68"/>
      <c r="AZ79" s="68"/>
      <c r="BA79" s="68"/>
      <c r="BB79" s="68"/>
      <c r="BC79" s="68"/>
      <c r="BD79" s="69"/>
      <c r="BE79" s="67"/>
      <c r="BF79" s="68"/>
      <c r="BG79" s="68"/>
      <c r="BH79" s="68"/>
      <c r="BI79" s="68"/>
      <c r="BJ79" s="68"/>
      <c r="BK79" s="68"/>
      <c r="BL79" s="69"/>
    </row>
    <row r="80" spans="1:79" ht="12.75" hidden="1" customHeight="1" x14ac:dyDescent="0.2">
      <c r="A80" s="63" t="s">
        <v>62</v>
      </c>
      <c r="B80" s="63"/>
      <c r="C80" s="63"/>
      <c r="D80" s="63"/>
      <c r="E80" s="63"/>
      <c r="F80" s="63"/>
      <c r="G80" s="64" t="s">
        <v>61</v>
      </c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6"/>
      <c r="Z80" s="63" t="s">
        <v>65</v>
      </c>
      <c r="AA80" s="63"/>
      <c r="AB80" s="63"/>
      <c r="AC80" s="63"/>
      <c r="AD80" s="63"/>
      <c r="AE80" s="80" t="s">
        <v>68</v>
      </c>
      <c r="AF80" s="80"/>
      <c r="AG80" s="80"/>
      <c r="AH80" s="80"/>
      <c r="AI80" s="80"/>
      <c r="AJ80" s="80"/>
      <c r="AK80" s="80"/>
      <c r="AL80" s="80"/>
      <c r="AM80" s="80"/>
      <c r="AN80" s="64"/>
      <c r="AO80" s="81" t="s">
        <v>71</v>
      </c>
      <c r="AP80" s="81"/>
      <c r="AQ80" s="81"/>
      <c r="AR80" s="81"/>
      <c r="AS80" s="81"/>
      <c r="AT80" s="81"/>
      <c r="AU80" s="81"/>
      <c r="AV80" s="81"/>
      <c r="AW80" s="81" t="s">
        <v>74</v>
      </c>
      <c r="AX80" s="81"/>
      <c r="AY80" s="81"/>
      <c r="AZ80" s="81"/>
      <c r="BA80" s="81"/>
      <c r="BB80" s="81"/>
      <c r="BC80" s="81"/>
      <c r="BD80" s="81"/>
      <c r="BE80" s="81" t="s">
        <v>77</v>
      </c>
      <c r="BF80" s="81"/>
      <c r="BG80" s="81"/>
      <c r="BH80" s="81"/>
      <c r="BI80" s="81"/>
      <c r="BJ80" s="81"/>
      <c r="BK80" s="81"/>
      <c r="BL80" s="81"/>
    </row>
    <row r="81" spans="1:79" ht="12.75" customHeight="1" x14ac:dyDescent="0.2">
      <c r="A81" s="63"/>
      <c r="B81" s="63"/>
      <c r="C81" s="63"/>
      <c r="D81" s="63"/>
      <c r="E81" s="63"/>
      <c r="F81" s="63"/>
      <c r="G81" s="143" t="s">
        <v>137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9"/>
      <c r="Z81" s="137" t="s">
        <v>116</v>
      </c>
      <c r="AA81" s="137"/>
      <c r="AB81" s="137"/>
      <c r="AC81" s="137"/>
      <c r="AD81" s="137"/>
      <c r="AE81" s="138" t="s">
        <v>115</v>
      </c>
      <c r="AF81" s="74"/>
      <c r="AG81" s="74"/>
      <c r="AH81" s="74"/>
      <c r="AI81" s="74"/>
      <c r="AJ81" s="74"/>
      <c r="AK81" s="74"/>
      <c r="AL81" s="74"/>
      <c r="AM81" s="74"/>
      <c r="AN81" s="75"/>
      <c r="AO81" s="142">
        <v>0</v>
      </c>
      <c r="AP81" s="142"/>
      <c r="AQ81" s="142"/>
      <c r="AR81" s="142"/>
      <c r="AS81" s="142"/>
      <c r="AT81" s="142"/>
      <c r="AU81" s="142"/>
      <c r="AV81" s="142"/>
      <c r="AW81" s="142">
        <f>AW72/AW71*100</f>
        <v>43.229616889352748</v>
      </c>
      <c r="AX81" s="142"/>
      <c r="AY81" s="142"/>
      <c r="AZ81" s="142"/>
      <c r="BA81" s="142"/>
      <c r="BB81" s="142"/>
      <c r="BC81" s="142"/>
      <c r="BD81" s="142"/>
      <c r="BE81" s="142">
        <f>BE72/BE71*100</f>
        <v>43.229616889352748</v>
      </c>
      <c r="BF81" s="142"/>
      <c r="BG81" s="142"/>
      <c r="BH81" s="142"/>
      <c r="BI81" s="142"/>
      <c r="BJ81" s="142"/>
      <c r="BK81" s="142"/>
      <c r="BL81" s="142"/>
      <c r="CA81" s="44" t="s">
        <v>92</v>
      </c>
    </row>
    <row r="82" spans="1:79" ht="20.25" customHeight="1" x14ac:dyDescent="0.2">
      <c r="A82" s="96"/>
      <c r="B82" s="97"/>
      <c r="C82" s="97"/>
      <c r="D82" s="97"/>
      <c r="E82" s="97"/>
      <c r="F82" s="98"/>
      <c r="G82" s="99" t="s">
        <v>138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1"/>
      <c r="CA82" s="44"/>
    </row>
    <row r="83" spans="1:79" ht="12.75" customHeight="1" x14ac:dyDescent="0.2">
      <c r="A83" s="52"/>
      <c r="B83" s="53"/>
      <c r="C83" s="53"/>
      <c r="D83" s="53"/>
      <c r="E83" s="53"/>
      <c r="F83" s="54"/>
      <c r="G83" s="82" t="s">
        <v>93</v>
      </c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4"/>
      <c r="Z83" s="52"/>
      <c r="AA83" s="53"/>
      <c r="AB83" s="53"/>
      <c r="AC83" s="53"/>
      <c r="AD83" s="54"/>
      <c r="AE83" s="60"/>
      <c r="AF83" s="61"/>
      <c r="AG83" s="61"/>
      <c r="AH83" s="61"/>
      <c r="AI83" s="61"/>
      <c r="AJ83" s="61"/>
      <c r="AK83" s="61"/>
      <c r="AL83" s="61"/>
      <c r="AM83" s="61"/>
      <c r="AN83" s="62"/>
      <c r="AO83" s="52"/>
      <c r="AP83" s="53"/>
      <c r="AQ83" s="53"/>
      <c r="AR83" s="53"/>
      <c r="AS83" s="53"/>
      <c r="AT83" s="53"/>
      <c r="AU83" s="53"/>
      <c r="AV83" s="54"/>
      <c r="AW83" s="52"/>
      <c r="AX83" s="53"/>
      <c r="AY83" s="53"/>
      <c r="AZ83" s="53"/>
      <c r="BA83" s="53"/>
      <c r="BB83" s="53"/>
      <c r="BC83" s="53"/>
      <c r="BD83" s="54"/>
      <c r="BE83" s="52"/>
      <c r="BF83" s="53"/>
      <c r="BG83" s="53"/>
      <c r="BH83" s="53"/>
      <c r="BI83" s="53"/>
      <c r="BJ83" s="53"/>
      <c r="BK83" s="53"/>
      <c r="BL83" s="54"/>
      <c r="CA83" s="44"/>
    </row>
    <row r="84" spans="1:79" ht="12.75" customHeight="1" x14ac:dyDescent="0.2">
      <c r="A84" s="49"/>
      <c r="B84" s="50"/>
      <c r="C84" s="50"/>
      <c r="D84" s="50"/>
      <c r="E84" s="50"/>
      <c r="F84" s="51"/>
      <c r="G84" s="49" t="s">
        <v>133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9"/>
      <c r="Z84" s="49" t="s">
        <v>113</v>
      </c>
      <c r="AA84" s="50"/>
      <c r="AB84" s="50"/>
      <c r="AC84" s="50"/>
      <c r="AD84" s="51"/>
      <c r="AE84" s="64" t="s">
        <v>131</v>
      </c>
      <c r="AF84" s="65"/>
      <c r="AG84" s="65"/>
      <c r="AH84" s="65"/>
      <c r="AI84" s="65"/>
      <c r="AJ84" s="65"/>
      <c r="AK84" s="65"/>
      <c r="AL84" s="65"/>
      <c r="AM84" s="65"/>
      <c r="AN84" s="66"/>
      <c r="AO84" s="76">
        <v>0</v>
      </c>
      <c r="AP84" s="77"/>
      <c r="AQ84" s="77"/>
      <c r="AR84" s="77"/>
      <c r="AS84" s="77"/>
      <c r="AT84" s="77"/>
      <c r="AU84" s="77"/>
      <c r="AV84" s="78"/>
      <c r="AW84" s="76">
        <v>11489013</v>
      </c>
      <c r="AX84" s="77"/>
      <c r="AY84" s="77"/>
      <c r="AZ84" s="77"/>
      <c r="BA84" s="77"/>
      <c r="BB84" s="77"/>
      <c r="BC84" s="77"/>
      <c r="BD84" s="78"/>
      <c r="BE84" s="76">
        <v>11489013</v>
      </c>
      <c r="BF84" s="77"/>
      <c r="BG84" s="77"/>
      <c r="BH84" s="77"/>
      <c r="BI84" s="77"/>
      <c r="BJ84" s="77"/>
      <c r="BK84" s="77"/>
      <c r="BL84" s="78"/>
      <c r="CA84" s="44"/>
    </row>
    <row r="85" spans="1:79" ht="12.75" customHeight="1" x14ac:dyDescent="0.2">
      <c r="A85" s="49"/>
      <c r="B85" s="50"/>
      <c r="C85" s="50"/>
      <c r="D85" s="50"/>
      <c r="E85" s="50"/>
      <c r="F85" s="51"/>
      <c r="G85" s="49" t="s">
        <v>132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9"/>
      <c r="Z85" s="49" t="s">
        <v>114</v>
      </c>
      <c r="AA85" s="50"/>
      <c r="AB85" s="50"/>
      <c r="AC85" s="50"/>
      <c r="AD85" s="51"/>
      <c r="AE85" s="64" t="s">
        <v>115</v>
      </c>
      <c r="AF85" s="65"/>
      <c r="AG85" s="65"/>
      <c r="AH85" s="65"/>
      <c r="AI85" s="65"/>
      <c r="AJ85" s="65"/>
      <c r="AK85" s="65"/>
      <c r="AL85" s="65"/>
      <c r="AM85" s="65"/>
      <c r="AN85" s="66"/>
      <c r="AO85" s="76">
        <v>0</v>
      </c>
      <c r="AP85" s="77"/>
      <c r="AQ85" s="77"/>
      <c r="AR85" s="77"/>
      <c r="AS85" s="77"/>
      <c r="AT85" s="77"/>
      <c r="AU85" s="77"/>
      <c r="AV85" s="78"/>
      <c r="AW85" s="76">
        <v>2000000</v>
      </c>
      <c r="AX85" s="77"/>
      <c r="AY85" s="77"/>
      <c r="AZ85" s="77"/>
      <c r="BA85" s="77"/>
      <c r="BB85" s="77"/>
      <c r="BC85" s="77"/>
      <c r="BD85" s="78"/>
      <c r="BE85" s="76">
        <v>2000000</v>
      </c>
      <c r="BF85" s="77"/>
      <c r="BG85" s="77"/>
      <c r="BH85" s="77"/>
      <c r="BI85" s="77"/>
      <c r="BJ85" s="77"/>
      <c r="BK85" s="77"/>
      <c r="BL85" s="78"/>
      <c r="CA85" s="44"/>
    </row>
    <row r="86" spans="1:79" ht="12.75" customHeight="1" x14ac:dyDescent="0.2">
      <c r="A86" s="49"/>
      <c r="B86" s="50"/>
      <c r="C86" s="50"/>
      <c r="D86" s="50"/>
      <c r="E86" s="50"/>
      <c r="F86" s="51"/>
      <c r="G86" s="55" t="s">
        <v>94</v>
      </c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7"/>
      <c r="Z86" s="49"/>
      <c r="AA86" s="50"/>
      <c r="AB86" s="50"/>
      <c r="AC86" s="50"/>
      <c r="AD86" s="51"/>
      <c r="AE86" s="64"/>
      <c r="AF86" s="65"/>
      <c r="AG86" s="65"/>
      <c r="AH86" s="65"/>
      <c r="AI86" s="65"/>
      <c r="AJ86" s="65"/>
      <c r="AK86" s="65"/>
      <c r="AL86" s="65"/>
      <c r="AM86" s="65"/>
      <c r="AN86" s="66"/>
      <c r="AO86" s="67"/>
      <c r="AP86" s="68"/>
      <c r="AQ86" s="68"/>
      <c r="AR86" s="68"/>
      <c r="AS86" s="68"/>
      <c r="AT86" s="68"/>
      <c r="AU86" s="68"/>
      <c r="AV86" s="69"/>
      <c r="AW86" s="67"/>
      <c r="AX86" s="68"/>
      <c r="AY86" s="68"/>
      <c r="AZ86" s="68"/>
      <c r="BA86" s="68"/>
      <c r="BB86" s="68"/>
      <c r="BC86" s="68"/>
      <c r="BD86" s="69"/>
      <c r="BE86" s="67"/>
      <c r="BF86" s="68"/>
      <c r="BG86" s="68"/>
      <c r="BH86" s="68"/>
      <c r="BI86" s="68"/>
      <c r="BJ86" s="68"/>
      <c r="BK86" s="68"/>
      <c r="BL86" s="69"/>
      <c r="CA86" s="44"/>
    </row>
    <row r="87" spans="1:79" ht="12.75" customHeight="1" x14ac:dyDescent="0.2">
      <c r="A87" s="49"/>
      <c r="B87" s="50"/>
      <c r="C87" s="50"/>
      <c r="D87" s="50"/>
      <c r="E87" s="50"/>
      <c r="F87" s="51"/>
      <c r="G87" s="49" t="s">
        <v>139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9"/>
      <c r="Z87" s="49" t="s">
        <v>114</v>
      </c>
      <c r="AA87" s="50"/>
      <c r="AB87" s="50"/>
      <c r="AC87" s="50"/>
      <c r="AD87" s="51"/>
      <c r="AE87" s="64" t="s">
        <v>135</v>
      </c>
      <c r="AF87" s="65"/>
      <c r="AG87" s="65"/>
      <c r="AH87" s="65"/>
      <c r="AI87" s="65"/>
      <c r="AJ87" s="65"/>
      <c r="AK87" s="65"/>
      <c r="AL87" s="65"/>
      <c r="AM87" s="65"/>
      <c r="AN87" s="66"/>
      <c r="AO87" s="76">
        <v>0</v>
      </c>
      <c r="AP87" s="77"/>
      <c r="AQ87" s="77"/>
      <c r="AR87" s="77"/>
      <c r="AS87" s="77"/>
      <c r="AT87" s="77"/>
      <c r="AU87" s="77"/>
      <c r="AV87" s="78"/>
      <c r="AW87" s="76">
        <v>481.4</v>
      </c>
      <c r="AX87" s="77"/>
      <c r="AY87" s="77"/>
      <c r="AZ87" s="77"/>
      <c r="BA87" s="77"/>
      <c r="BB87" s="77"/>
      <c r="BC87" s="77"/>
      <c r="BD87" s="78"/>
      <c r="BE87" s="76">
        <v>481.4</v>
      </c>
      <c r="BF87" s="77"/>
      <c r="BG87" s="77"/>
      <c r="BH87" s="77"/>
      <c r="BI87" s="77"/>
      <c r="BJ87" s="77"/>
      <c r="BK87" s="77"/>
      <c r="BL87" s="78"/>
      <c r="CA87" s="44"/>
    </row>
    <row r="88" spans="1:79" ht="12.75" customHeight="1" x14ac:dyDescent="0.2">
      <c r="A88" s="49"/>
      <c r="B88" s="50"/>
      <c r="C88" s="50"/>
      <c r="D88" s="50"/>
      <c r="E88" s="50"/>
      <c r="F88" s="51"/>
      <c r="G88" s="55" t="s">
        <v>95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7"/>
      <c r="Z88" s="64"/>
      <c r="AA88" s="65"/>
      <c r="AB88" s="65"/>
      <c r="AC88" s="65"/>
      <c r="AD88" s="66"/>
      <c r="AE88" s="64"/>
      <c r="AF88" s="65"/>
      <c r="AG88" s="65"/>
      <c r="AH88" s="65"/>
      <c r="AI88" s="65"/>
      <c r="AJ88" s="65"/>
      <c r="AK88" s="65"/>
      <c r="AL88" s="65"/>
      <c r="AM88" s="65"/>
      <c r="AN88" s="66"/>
      <c r="AO88" s="67"/>
      <c r="AP88" s="68"/>
      <c r="AQ88" s="68"/>
      <c r="AR88" s="68"/>
      <c r="AS88" s="68"/>
      <c r="AT88" s="68"/>
      <c r="AU88" s="68"/>
      <c r="AV88" s="69"/>
      <c r="AW88" s="67"/>
      <c r="AX88" s="68"/>
      <c r="AY88" s="68"/>
      <c r="AZ88" s="68"/>
      <c r="BA88" s="68"/>
      <c r="BB88" s="68"/>
      <c r="BC88" s="68"/>
      <c r="BD88" s="69"/>
      <c r="BE88" s="67"/>
      <c r="BF88" s="68"/>
      <c r="BG88" s="68"/>
      <c r="BH88" s="68"/>
      <c r="BI88" s="68"/>
      <c r="BJ88" s="68"/>
      <c r="BK88" s="68"/>
      <c r="BL88" s="69"/>
      <c r="CA88" s="44"/>
    </row>
    <row r="89" spans="1:79" ht="33" customHeight="1" x14ac:dyDescent="0.2">
      <c r="A89" s="49"/>
      <c r="B89" s="50"/>
      <c r="C89" s="50"/>
      <c r="D89" s="50"/>
      <c r="E89" s="50"/>
      <c r="F89" s="51"/>
      <c r="G89" s="49" t="s">
        <v>136</v>
      </c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9"/>
      <c r="Z89" s="49" t="s">
        <v>113</v>
      </c>
      <c r="AA89" s="50"/>
      <c r="AB89" s="50"/>
      <c r="AC89" s="50"/>
      <c r="AD89" s="51"/>
      <c r="AE89" s="64" t="s">
        <v>115</v>
      </c>
      <c r="AF89" s="65"/>
      <c r="AG89" s="65"/>
      <c r="AH89" s="65"/>
      <c r="AI89" s="65"/>
      <c r="AJ89" s="65"/>
      <c r="AK89" s="65"/>
      <c r="AL89" s="65"/>
      <c r="AM89" s="65"/>
      <c r="AN89" s="66"/>
      <c r="AO89" s="45">
        <v>0</v>
      </c>
      <c r="AP89" s="46"/>
      <c r="AQ89" s="46"/>
      <c r="AR89" s="46"/>
      <c r="AS89" s="46"/>
      <c r="AT89" s="46"/>
      <c r="AU89" s="46"/>
      <c r="AV89" s="47"/>
      <c r="AW89" s="76">
        <f>AW84/AW87</f>
        <v>23865.835064395513</v>
      </c>
      <c r="AX89" s="77"/>
      <c r="AY89" s="77"/>
      <c r="AZ89" s="77"/>
      <c r="BA89" s="77"/>
      <c r="BB89" s="77"/>
      <c r="BC89" s="77"/>
      <c r="BD89" s="78"/>
      <c r="BE89" s="76">
        <f>BE84/BE87</f>
        <v>23865.835064395513</v>
      </c>
      <c r="BF89" s="77"/>
      <c r="BG89" s="77"/>
      <c r="BH89" s="77"/>
      <c r="BI89" s="77"/>
      <c r="BJ89" s="77"/>
      <c r="BK89" s="77"/>
      <c r="BL89" s="78"/>
      <c r="CA89" s="44"/>
    </row>
    <row r="90" spans="1:79" ht="12.75" customHeight="1" x14ac:dyDescent="0.2">
      <c r="A90" s="49"/>
      <c r="B90" s="50"/>
      <c r="C90" s="50"/>
      <c r="D90" s="50"/>
      <c r="E90" s="50"/>
      <c r="F90" s="51"/>
      <c r="G90" s="55" t="s">
        <v>96</v>
      </c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7"/>
      <c r="Z90" s="49"/>
      <c r="AA90" s="50"/>
      <c r="AB90" s="50"/>
      <c r="AC90" s="50"/>
      <c r="AD90" s="51"/>
      <c r="AE90" s="64"/>
      <c r="AF90" s="65"/>
      <c r="AG90" s="65"/>
      <c r="AH90" s="65"/>
      <c r="AI90" s="65"/>
      <c r="AJ90" s="65"/>
      <c r="AK90" s="65"/>
      <c r="AL90" s="65"/>
      <c r="AM90" s="65"/>
      <c r="AN90" s="66"/>
      <c r="AO90" s="119"/>
      <c r="AP90" s="120"/>
      <c r="AQ90" s="120"/>
      <c r="AR90" s="120"/>
      <c r="AS90" s="120"/>
      <c r="AT90" s="120"/>
      <c r="AU90" s="120"/>
      <c r="AV90" s="121"/>
      <c r="AW90" s="67"/>
      <c r="AX90" s="68"/>
      <c r="AY90" s="68"/>
      <c r="AZ90" s="68"/>
      <c r="BA90" s="68"/>
      <c r="BB90" s="68"/>
      <c r="BC90" s="68"/>
      <c r="BD90" s="69"/>
      <c r="BE90" s="67"/>
      <c r="BF90" s="68"/>
      <c r="BG90" s="68"/>
      <c r="BH90" s="68"/>
      <c r="BI90" s="68"/>
      <c r="BJ90" s="68"/>
      <c r="BK90" s="68"/>
      <c r="BL90" s="69"/>
      <c r="CA90" s="44"/>
    </row>
    <row r="91" spans="1:79" ht="12.75" customHeight="1" x14ac:dyDescent="0.2">
      <c r="A91" s="63"/>
      <c r="B91" s="63"/>
      <c r="C91" s="63"/>
      <c r="D91" s="63"/>
      <c r="E91" s="63"/>
      <c r="F91" s="63"/>
      <c r="G91" s="143" t="s">
        <v>137</v>
      </c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9"/>
      <c r="Z91" s="137" t="s">
        <v>116</v>
      </c>
      <c r="AA91" s="137"/>
      <c r="AB91" s="137"/>
      <c r="AC91" s="137"/>
      <c r="AD91" s="137"/>
      <c r="AE91" s="138" t="s">
        <v>115</v>
      </c>
      <c r="AF91" s="74"/>
      <c r="AG91" s="74"/>
      <c r="AH91" s="74"/>
      <c r="AI91" s="74"/>
      <c r="AJ91" s="74"/>
      <c r="AK91" s="74"/>
      <c r="AL91" s="74"/>
      <c r="AM91" s="74"/>
      <c r="AN91" s="75"/>
      <c r="AO91" s="142">
        <v>0</v>
      </c>
      <c r="AP91" s="142"/>
      <c r="AQ91" s="142"/>
      <c r="AR91" s="142"/>
      <c r="AS91" s="142"/>
      <c r="AT91" s="142"/>
      <c r="AU91" s="142"/>
      <c r="AV91" s="142"/>
      <c r="AW91" s="142">
        <f>AW85/AW84*100</f>
        <v>17.407935738257063</v>
      </c>
      <c r="AX91" s="142"/>
      <c r="AY91" s="142"/>
      <c r="AZ91" s="142"/>
      <c r="BA91" s="142"/>
      <c r="BB91" s="142"/>
      <c r="BC91" s="142"/>
      <c r="BD91" s="142"/>
      <c r="BE91" s="142">
        <f>BE85/BE84*100</f>
        <v>17.407935738257063</v>
      </c>
      <c r="BF91" s="142"/>
      <c r="BG91" s="142"/>
      <c r="BH91" s="142"/>
      <c r="BI91" s="142"/>
      <c r="BJ91" s="142"/>
      <c r="BK91" s="142"/>
      <c r="BL91" s="142"/>
      <c r="CA91" s="44"/>
    </row>
    <row r="92" spans="1:79" ht="31.5" customHeight="1" x14ac:dyDescent="0.2">
      <c r="A92" s="96"/>
      <c r="B92" s="97"/>
      <c r="C92" s="97"/>
      <c r="D92" s="97"/>
      <c r="E92" s="97"/>
      <c r="F92" s="98"/>
      <c r="G92" s="99" t="s">
        <v>140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1"/>
      <c r="CA92" s="44"/>
    </row>
    <row r="93" spans="1:79" ht="12.75" customHeight="1" x14ac:dyDescent="0.2">
      <c r="A93" s="52"/>
      <c r="B93" s="53"/>
      <c r="C93" s="53"/>
      <c r="D93" s="53"/>
      <c r="E93" s="53"/>
      <c r="F93" s="54"/>
      <c r="G93" s="82" t="s">
        <v>93</v>
      </c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4"/>
      <c r="Z93" s="52"/>
      <c r="AA93" s="53"/>
      <c r="AB93" s="53"/>
      <c r="AC93" s="53"/>
      <c r="AD93" s="54"/>
      <c r="AE93" s="60"/>
      <c r="AF93" s="61"/>
      <c r="AG93" s="61"/>
      <c r="AH93" s="61"/>
      <c r="AI93" s="61"/>
      <c r="AJ93" s="61"/>
      <c r="AK93" s="61"/>
      <c r="AL93" s="61"/>
      <c r="AM93" s="61"/>
      <c r="AN93" s="62"/>
      <c r="AO93" s="52"/>
      <c r="AP93" s="53"/>
      <c r="AQ93" s="53"/>
      <c r="AR93" s="53"/>
      <c r="AS93" s="53"/>
      <c r="AT93" s="53"/>
      <c r="AU93" s="53"/>
      <c r="AV93" s="54"/>
      <c r="AW93" s="52"/>
      <c r="AX93" s="53"/>
      <c r="AY93" s="53"/>
      <c r="AZ93" s="53"/>
      <c r="BA93" s="53"/>
      <c r="BB93" s="53"/>
      <c r="BC93" s="53"/>
      <c r="BD93" s="54"/>
      <c r="BE93" s="52"/>
      <c r="BF93" s="53"/>
      <c r="BG93" s="53"/>
      <c r="BH93" s="53"/>
      <c r="BI93" s="53"/>
      <c r="BJ93" s="53"/>
      <c r="BK93" s="53"/>
      <c r="BL93" s="54"/>
      <c r="CA93" s="44"/>
    </row>
    <row r="94" spans="1:79" ht="12.75" customHeight="1" x14ac:dyDescent="0.2">
      <c r="A94" s="49"/>
      <c r="B94" s="50"/>
      <c r="C94" s="50"/>
      <c r="D94" s="50"/>
      <c r="E94" s="50"/>
      <c r="F94" s="51"/>
      <c r="G94" s="49" t="s">
        <v>142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9"/>
      <c r="Z94" s="49" t="s">
        <v>113</v>
      </c>
      <c r="AA94" s="50"/>
      <c r="AB94" s="50"/>
      <c r="AC94" s="50"/>
      <c r="AD94" s="51"/>
      <c r="AE94" s="64" t="s">
        <v>143</v>
      </c>
      <c r="AF94" s="65"/>
      <c r="AG94" s="65"/>
      <c r="AH94" s="65"/>
      <c r="AI94" s="65"/>
      <c r="AJ94" s="65"/>
      <c r="AK94" s="65"/>
      <c r="AL94" s="65"/>
      <c r="AM94" s="65"/>
      <c r="AN94" s="66"/>
      <c r="AO94" s="76">
        <v>0</v>
      </c>
      <c r="AP94" s="77"/>
      <c r="AQ94" s="77"/>
      <c r="AR94" s="77"/>
      <c r="AS94" s="77"/>
      <c r="AT94" s="77"/>
      <c r="AU94" s="77"/>
      <c r="AV94" s="78"/>
      <c r="AW94" s="76">
        <v>18200000</v>
      </c>
      <c r="AX94" s="77"/>
      <c r="AY94" s="77"/>
      <c r="AZ94" s="77"/>
      <c r="BA94" s="77"/>
      <c r="BB94" s="77"/>
      <c r="BC94" s="77"/>
      <c r="BD94" s="78"/>
      <c r="BE94" s="76">
        <v>18200000</v>
      </c>
      <c r="BF94" s="77"/>
      <c r="BG94" s="77"/>
      <c r="BH94" s="77"/>
      <c r="BI94" s="77"/>
      <c r="BJ94" s="77"/>
      <c r="BK94" s="77"/>
      <c r="BL94" s="78"/>
      <c r="CA94" s="44"/>
    </row>
    <row r="95" spans="1:79" ht="12.75" customHeight="1" x14ac:dyDescent="0.2">
      <c r="A95" s="49"/>
      <c r="B95" s="50"/>
      <c r="C95" s="50"/>
      <c r="D95" s="50"/>
      <c r="E95" s="50"/>
      <c r="F95" s="51"/>
      <c r="G95" s="49" t="s">
        <v>132</v>
      </c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9"/>
      <c r="Z95" s="49" t="s">
        <v>114</v>
      </c>
      <c r="AA95" s="50"/>
      <c r="AB95" s="50"/>
      <c r="AC95" s="50"/>
      <c r="AD95" s="51"/>
      <c r="AE95" s="64" t="s">
        <v>115</v>
      </c>
      <c r="AF95" s="65"/>
      <c r="AG95" s="65"/>
      <c r="AH95" s="65"/>
      <c r="AI95" s="65"/>
      <c r="AJ95" s="65"/>
      <c r="AK95" s="65"/>
      <c r="AL95" s="65"/>
      <c r="AM95" s="65"/>
      <c r="AN95" s="66"/>
      <c r="AO95" s="76">
        <v>0</v>
      </c>
      <c r="AP95" s="77"/>
      <c r="AQ95" s="77"/>
      <c r="AR95" s="77"/>
      <c r="AS95" s="77"/>
      <c r="AT95" s="77"/>
      <c r="AU95" s="77"/>
      <c r="AV95" s="78"/>
      <c r="AW95" s="76">
        <v>2500000</v>
      </c>
      <c r="AX95" s="77"/>
      <c r="AY95" s="77"/>
      <c r="AZ95" s="77"/>
      <c r="BA95" s="77"/>
      <c r="BB95" s="77"/>
      <c r="BC95" s="77"/>
      <c r="BD95" s="78"/>
      <c r="BE95" s="76">
        <v>2500000</v>
      </c>
      <c r="BF95" s="77"/>
      <c r="BG95" s="77"/>
      <c r="BH95" s="77"/>
      <c r="BI95" s="77"/>
      <c r="BJ95" s="77"/>
      <c r="BK95" s="77"/>
      <c r="BL95" s="78"/>
      <c r="CA95" s="44"/>
    </row>
    <row r="96" spans="1:79" ht="12.75" customHeight="1" x14ac:dyDescent="0.2">
      <c r="A96" s="49"/>
      <c r="B96" s="50"/>
      <c r="C96" s="50"/>
      <c r="D96" s="50"/>
      <c r="E96" s="50"/>
      <c r="F96" s="51"/>
      <c r="G96" s="55" t="s">
        <v>94</v>
      </c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7"/>
      <c r="Z96" s="49"/>
      <c r="AA96" s="50"/>
      <c r="AB96" s="50"/>
      <c r="AC96" s="50"/>
      <c r="AD96" s="51"/>
      <c r="AE96" s="64"/>
      <c r="AF96" s="65"/>
      <c r="AG96" s="65"/>
      <c r="AH96" s="65"/>
      <c r="AI96" s="65"/>
      <c r="AJ96" s="65"/>
      <c r="AK96" s="65"/>
      <c r="AL96" s="65"/>
      <c r="AM96" s="65"/>
      <c r="AN96" s="66"/>
      <c r="AO96" s="67"/>
      <c r="AP96" s="68"/>
      <c r="AQ96" s="68"/>
      <c r="AR96" s="68"/>
      <c r="AS96" s="68"/>
      <c r="AT96" s="68"/>
      <c r="AU96" s="68"/>
      <c r="AV96" s="69"/>
      <c r="AW96" s="67"/>
      <c r="AX96" s="68"/>
      <c r="AY96" s="68"/>
      <c r="AZ96" s="68"/>
      <c r="BA96" s="68"/>
      <c r="BB96" s="68"/>
      <c r="BC96" s="68"/>
      <c r="BD96" s="69"/>
      <c r="BE96" s="67"/>
      <c r="BF96" s="68"/>
      <c r="BG96" s="68"/>
      <c r="BH96" s="68"/>
      <c r="BI96" s="68"/>
      <c r="BJ96" s="68"/>
      <c r="BK96" s="68"/>
      <c r="BL96" s="69"/>
      <c r="CA96" s="44"/>
    </row>
    <row r="97" spans="1:79" ht="12.75" customHeight="1" x14ac:dyDescent="0.2">
      <c r="A97" s="49"/>
      <c r="B97" s="50"/>
      <c r="C97" s="50"/>
      <c r="D97" s="50"/>
      <c r="E97" s="50"/>
      <c r="F97" s="51"/>
      <c r="G97" s="49" t="s">
        <v>139</v>
      </c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9"/>
      <c r="Z97" s="49" t="s">
        <v>114</v>
      </c>
      <c r="AA97" s="50"/>
      <c r="AB97" s="50"/>
      <c r="AC97" s="50"/>
      <c r="AD97" s="51"/>
      <c r="AE97" s="64" t="s">
        <v>147</v>
      </c>
      <c r="AF97" s="65"/>
      <c r="AG97" s="65"/>
      <c r="AH97" s="65"/>
      <c r="AI97" s="65"/>
      <c r="AJ97" s="65"/>
      <c r="AK97" s="65"/>
      <c r="AL97" s="65"/>
      <c r="AM97" s="65"/>
      <c r="AN97" s="66"/>
      <c r="AO97" s="76">
        <v>0</v>
      </c>
      <c r="AP97" s="77"/>
      <c r="AQ97" s="77"/>
      <c r="AR97" s="77"/>
      <c r="AS97" s="77"/>
      <c r="AT97" s="77"/>
      <c r="AU97" s="77"/>
      <c r="AV97" s="78"/>
      <c r="AW97" s="76">
        <v>2466.9</v>
      </c>
      <c r="AX97" s="77"/>
      <c r="AY97" s="77"/>
      <c r="AZ97" s="77"/>
      <c r="BA97" s="77"/>
      <c r="BB97" s="77"/>
      <c r="BC97" s="77"/>
      <c r="BD97" s="78"/>
      <c r="BE97" s="76">
        <v>2466.9</v>
      </c>
      <c r="BF97" s="77"/>
      <c r="BG97" s="77"/>
      <c r="BH97" s="77"/>
      <c r="BI97" s="77"/>
      <c r="BJ97" s="77"/>
      <c r="BK97" s="77"/>
      <c r="BL97" s="78"/>
      <c r="CA97" s="44"/>
    </row>
    <row r="98" spans="1:79" ht="12.75" customHeight="1" x14ac:dyDescent="0.2">
      <c r="A98" s="49"/>
      <c r="B98" s="50"/>
      <c r="C98" s="50"/>
      <c r="D98" s="50"/>
      <c r="E98" s="50"/>
      <c r="F98" s="51"/>
      <c r="G98" s="55" t="s">
        <v>95</v>
      </c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7"/>
      <c r="Z98" s="64"/>
      <c r="AA98" s="65"/>
      <c r="AB98" s="65"/>
      <c r="AC98" s="65"/>
      <c r="AD98" s="66"/>
      <c r="AE98" s="64"/>
      <c r="AF98" s="65"/>
      <c r="AG98" s="65"/>
      <c r="AH98" s="65"/>
      <c r="AI98" s="65"/>
      <c r="AJ98" s="65"/>
      <c r="AK98" s="65"/>
      <c r="AL98" s="65"/>
      <c r="AM98" s="65"/>
      <c r="AN98" s="66"/>
      <c r="AO98" s="67"/>
      <c r="AP98" s="68"/>
      <c r="AQ98" s="68"/>
      <c r="AR98" s="68"/>
      <c r="AS98" s="68"/>
      <c r="AT98" s="68"/>
      <c r="AU98" s="68"/>
      <c r="AV98" s="69"/>
      <c r="AW98" s="67"/>
      <c r="AX98" s="68"/>
      <c r="AY98" s="68"/>
      <c r="AZ98" s="68"/>
      <c r="BA98" s="68"/>
      <c r="BB98" s="68"/>
      <c r="BC98" s="68"/>
      <c r="BD98" s="69"/>
      <c r="BE98" s="67"/>
      <c r="BF98" s="68"/>
      <c r="BG98" s="68"/>
      <c r="BH98" s="68"/>
      <c r="BI98" s="68"/>
      <c r="BJ98" s="68"/>
      <c r="BK98" s="68"/>
      <c r="BL98" s="69"/>
      <c r="CA98" s="44"/>
    </row>
    <row r="99" spans="1:79" ht="29.25" customHeight="1" x14ac:dyDescent="0.2">
      <c r="A99" s="49"/>
      <c r="B99" s="50"/>
      <c r="C99" s="50"/>
      <c r="D99" s="50"/>
      <c r="E99" s="50"/>
      <c r="F99" s="51"/>
      <c r="G99" s="49" t="s">
        <v>146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9"/>
      <c r="Z99" s="49" t="s">
        <v>113</v>
      </c>
      <c r="AA99" s="50"/>
      <c r="AB99" s="50"/>
      <c r="AC99" s="50"/>
      <c r="AD99" s="51"/>
      <c r="AE99" s="64" t="s">
        <v>115</v>
      </c>
      <c r="AF99" s="65"/>
      <c r="AG99" s="65"/>
      <c r="AH99" s="65"/>
      <c r="AI99" s="65"/>
      <c r="AJ99" s="65"/>
      <c r="AK99" s="65"/>
      <c r="AL99" s="65"/>
      <c r="AM99" s="65"/>
      <c r="AN99" s="66"/>
      <c r="AO99" s="45">
        <v>0</v>
      </c>
      <c r="AP99" s="46"/>
      <c r="AQ99" s="46"/>
      <c r="AR99" s="46"/>
      <c r="AS99" s="46"/>
      <c r="AT99" s="46"/>
      <c r="AU99" s="46"/>
      <c r="AV99" s="47"/>
      <c r="AW99" s="76">
        <f>AW94/AW97</f>
        <v>7377.6804896834083</v>
      </c>
      <c r="AX99" s="77"/>
      <c r="AY99" s="77"/>
      <c r="AZ99" s="77"/>
      <c r="BA99" s="77"/>
      <c r="BB99" s="77"/>
      <c r="BC99" s="77"/>
      <c r="BD99" s="78"/>
      <c r="BE99" s="76">
        <f>BE94/BE97</f>
        <v>7377.6804896834083</v>
      </c>
      <c r="BF99" s="77"/>
      <c r="BG99" s="77"/>
      <c r="BH99" s="77"/>
      <c r="BI99" s="77"/>
      <c r="BJ99" s="77"/>
      <c r="BK99" s="77"/>
      <c r="BL99" s="78"/>
      <c r="CA99" s="44"/>
    </row>
    <row r="100" spans="1:79" ht="12.75" customHeight="1" x14ac:dyDescent="0.2">
      <c r="A100" s="49"/>
      <c r="B100" s="50"/>
      <c r="C100" s="50"/>
      <c r="D100" s="50"/>
      <c r="E100" s="50"/>
      <c r="F100" s="51"/>
      <c r="G100" s="55" t="s">
        <v>96</v>
      </c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7"/>
      <c r="Z100" s="49"/>
      <c r="AA100" s="50"/>
      <c r="AB100" s="50"/>
      <c r="AC100" s="50"/>
      <c r="AD100" s="51"/>
      <c r="AE100" s="64"/>
      <c r="AF100" s="65"/>
      <c r="AG100" s="65"/>
      <c r="AH100" s="65"/>
      <c r="AI100" s="65"/>
      <c r="AJ100" s="65"/>
      <c r="AK100" s="65"/>
      <c r="AL100" s="65"/>
      <c r="AM100" s="65"/>
      <c r="AN100" s="66"/>
      <c r="AO100" s="119"/>
      <c r="AP100" s="120"/>
      <c r="AQ100" s="120"/>
      <c r="AR100" s="120"/>
      <c r="AS100" s="120"/>
      <c r="AT100" s="120"/>
      <c r="AU100" s="120"/>
      <c r="AV100" s="121"/>
      <c r="AW100" s="67"/>
      <c r="AX100" s="68"/>
      <c r="AY100" s="68"/>
      <c r="AZ100" s="68"/>
      <c r="BA100" s="68"/>
      <c r="BB100" s="68"/>
      <c r="BC100" s="68"/>
      <c r="BD100" s="69"/>
      <c r="BE100" s="67"/>
      <c r="BF100" s="68"/>
      <c r="BG100" s="68"/>
      <c r="BH100" s="68"/>
      <c r="BI100" s="68"/>
      <c r="BJ100" s="68"/>
      <c r="BK100" s="68"/>
      <c r="BL100" s="69"/>
      <c r="CA100" s="44"/>
    </row>
    <row r="101" spans="1:79" ht="12.75" customHeight="1" x14ac:dyDescent="0.2">
      <c r="A101" s="63"/>
      <c r="B101" s="63"/>
      <c r="C101" s="63"/>
      <c r="D101" s="63"/>
      <c r="E101" s="63"/>
      <c r="F101" s="63"/>
      <c r="G101" s="143" t="s">
        <v>137</v>
      </c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9"/>
      <c r="Z101" s="137" t="s">
        <v>116</v>
      </c>
      <c r="AA101" s="137"/>
      <c r="AB101" s="137"/>
      <c r="AC101" s="137"/>
      <c r="AD101" s="137"/>
      <c r="AE101" s="138" t="s">
        <v>115</v>
      </c>
      <c r="AF101" s="74"/>
      <c r="AG101" s="74"/>
      <c r="AH101" s="74"/>
      <c r="AI101" s="74"/>
      <c r="AJ101" s="74"/>
      <c r="AK101" s="74"/>
      <c r="AL101" s="74"/>
      <c r="AM101" s="74"/>
      <c r="AN101" s="75"/>
      <c r="AO101" s="142">
        <v>0</v>
      </c>
      <c r="AP101" s="142"/>
      <c r="AQ101" s="142"/>
      <c r="AR101" s="142"/>
      <c r="AS101" s="142"/>
      <c r="AT101" s="142"/>
      <c r="AU101" s="142"/>
      <c r="AV101" s="142"/>
      <c r="AW101" s="142">
        <f>AW95/AW94*100</f>
        <v>13.736263736263737</v>
      </c>
      <c r="AX101" s="142"/>
      <c r="AY101" s="142"/>
      <c r="AZ101" s="142"/>
      <c r="BA101" s="142"/>
      <c r="BB101" s="142"/>
      <c r="BC101" s="142"/>
      <c r="BD101" s="142"/>
      <c r="BE101" s="142">
        <f>BE95/BE94*100</f>
        <v>13.736263736263737</v>
      </c>
      <c r="BF101" s="142"/>
      <c r="BG101" s="142"/>
      <c r="BH101" s="142"/>
      <c r="BI101" s="142"/>
      <c r="BJ101" s="142"/>
      <c r="BK101" s="142"/>
      <c r="BL101" s="142"/>
      <c r="CA101" s="44"/>
    </row>
    <row r="102" spans="1:79" ht="31.5" customHeight="1" x14ac:dyDescent="0.2">
      <c r="A102" s="96"/>
      <c r="B102" s="97"/>
      <c r="C102" s="97"/>
      <c r="D102" s="97"/>
      <c r="E102" s="97"/>
      <c r="F102" s="98"/>
      <c r="G102" s="99" t="s">
        <v>141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1"/>
      <c r="CA102" s="44"/>
    </row>
    <row r="103" spans="1:79" ht="12.75" customHeight="1" x14ac:dyDescent="0.2">
      <c r="A103" s="52"/>
      <c r="B103" s="53"/>
      <c r="C103" s="53"/>
      <c r="D103" s="53"/>
      <c r="E103" s="53"/>
      <c r="F103" s="54"/>
      <c r="G103" s="82" t="s">
        <v>93</v>
      </c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4"/>
      <c r="Z103" s="52"/>
      <c r="AA103" s="53"/>
      <c r="AB103" s="53"/>
      <c r="AC103" s="53"/>
      <c r="AD103" s="54"/>
      <c r="AE103" s="60"/>
      <c r="AF103" s="61"/>
      <c r="AG103" s="61"/>
      <c r="AH103" s="61"/>
      <c r="AI103" s="61"/>
      <c r="AJ103" s="61"/>
      <c r="AK103" s="61"/>
      <c r="AL103" s="61"/>
      <c r="AM103" s="61"/>
      <c r="AN103" s="62"/>
      <c r="AO103" s="52"/>
      <c r="AP103" s="53"/>
      <c r="AQ103" s="53"/>
      <c r="AR103" s="53"/>
      <c r="AS103" s="53"/>
      <c r="AT103" s="53"/>
      <c r="AU103" s="53"/>
      <c r="AV103" s="54"/>
      <c r="AW103" s="52"/>
      <c r="AX103" s="53"/>
      <c r="AY103" s="53"/>
      <c r="AZ103" s="53"/>
      <c r="BA103" s="53"/>
      <c r="BB103" s="53"/>
      <c r="BC103" s="53"/>
      <c r="BD103" s="54"/>
      <c r="BE103" s="52"/>
      <c r="BF103" s="53"/>
      <c r="BG103" s="53"/>
      <c r="BH103" s="53"/>
      <c r="BI103" s="53"/>
      <c r="BJ103" s="53"/>
      <c r="BK103" s="53"/>
      <c r="BL103" s="54"/>
      <c r="CA103" s="44"/>
    </row>
    <row r="104" spans="1:79" ht="12.75" customHeight="1" x14ac:dyDescent="0.2">
      <c r="A104" s="49"/>
      <c r="B104" s="50"/>
      <c r="C104" s="50"/>
      <c r="D104" s="50"/>
      <c r="E104" s="50"/>
      <c r="F104" s="51"/>
      <c r="G104" s="49" t="s">
        <v>145</v>
      </c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9"/>
      <c r="Z104" s="49" t="s">
        <v>113</v>
      </c>
      <c r="AA104" s="50"/>
      <c r="AB104" s="50"/>
      <c r="AC104" s="50"/>
      <c r="AD104" s="51"/>
      <c r="AE104" s="64" t="s">
        <v>143</v>
      </c>
      <c r="AF104" s="65"/>
      <c r="AG104" s="65"/>
      <c r="AH104" s="65"/>
      <c r="AI104" s="65"/>
      <c r="AJ104" s="65"/>
      <c r="AK104" s="65"/>
      <c r="AL104" s="65"/>
      <c r="AM104" s="65"/>
      <c r="AN104" s="66"/>
      <c r="AO104" s="76">
        <v>0</v>
      </c>
      <c r="AP104" s="77"/>
      <c r="AQ104" s="77"/>
      <c r="AR104" s="77"/>
      <c r="AS104" s="77"/>
      <c r="AT104" s="77"/>
      <c r="AU104" s="77"/>
      <c r="AV104" s="78"/>
      <c r="AW104" s="76">
        <v>15021432</v>
      </c>
      <c r="AX104" s="77"/>
      <c r="AY104" s="77"/>
      <c r="AZ104" s="77"/>
      <c r="BA104" s="77"/>
      <c r="BB104" s="77"/>
      <c r="BC104" s="77"/>
      <c r="BD104" s="78"/>
      <c r="BE104" s="76">
        <v>15021432</v>
      </c>
      <c r="BF104" s="77"/>
      <c r="BG104" s="77"/>
      <c r="BH104" s="77"/>
      <c r="BI104" s="77"/>
      <c r="BJ104" s="77"/>
      <c r="BK104" s="77"/>
      <c r="BL104" s="78"/>
      <c r="CA104" s="44"/>
    </row>
    <row r="105" spans="1:79" ht="12.75" customHeight="1" x14ac:dyDescent="0.2">
      <c r="A105" s="49"/>
      <c r="B105" s="50"/>
      <c r="C105" s="50"/>
      <c r="D105" s="50"/>
      <c r="E105" s="50"/>
      <c r="F105" s="51"/>
      <c r="G105" s="49" t="s">
        <v>132</v>
      </c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9"/>
      <c r="Z105" s="49" t="s">
        <v>114</v>
      </c>
      <c r="AA105" s="50"/>
      <c r="AB105" s="50"/>
      <c r="AC105" s="50"/>
      <c r="AD105" s="51"/>
      <c r="AE105" s="64" t="s">
        <v>115</v>
      </c>
      <c r="AF105" s="65"/>
      <c r="AG105" s="65"/>
      <c r="AH105" s="65"/>
      <c r="AI105" s="65"/>
      <c r="AJ105" s="65"/>
      <c r="AK105" s="65"/>
      <c r="AL105" s="65"/>
      <c r="AM105" s="65"/>
      <c r="AN105" s="66"/>
      <c r="AO105" s="76">
        <v>0</v>
      </c>
      <c r="AP105" s="77"/>
      <c r="AQ105" s="77"/>
      <c r="AR105" s="77"/>
      <c r="AS105" s="77"/>
      <c r="AT105" s="77"/>
      <c r="AU105" s="77"/>
      <c r="AV105" s="78"/>
      <c r="AW105" s="76">
        <v>2500000</v>
      </c>
      <c r="AX105" s="77"/>
      <c r="AY105" s="77"/>
      <c r="AZ105" s="77"/>
      <c r="BA105" s="77"/>
      <c r="BB105" s="77"/>
      <c r="BC105" s="77"/>
      <c r="BD105" s="78"/>
      <c r="BE105" s="76">
        <v>2500000</v>
      </c>
      <c r="BF105" s="77"/>
      <c r="BG105" s="77"/>
      <c r="BH105" s="77"/>
      <c r="BI105" s="77"/>
      <c r="BJ105" s="77"/>
      <c r="BK105" s="77"/>
      <c r="BL105" s="78"/>
      <c r="CA105" s="44"/>
    </row>
    <row r="106" spans="1:79" ht="12.75" customHeight="1" x14ac:dyDescent="0.2">
      <c r="A106" s="49"/>
      <c r="B106" s="50"/>
      <c r="C106" s="50"/>
      <c r="D106" s="50"/>
      <c r="E106" s="50"/>
      <c r="F106" s="51"/>
      <c r="G106" s="55" t="s">
        <v>94</v>
      </c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7"/>
      <c r="Z106" s="49"/>
      <c r="AA106" s="50"/>
      <c r="AB106" s="50"/>
      <c r="AC106" s="50"/>
      <c r="AD106" s="51"/>
      <c r="AE106" s="64"/>
      <c r="AF106" s="65"/>
      <c r="AG106" s="65"/>
      <c r="AH106" s="65"/>
      <c r="AI106" s="65"/>
      <c r="AJ106" s="65"/>
      <c r="AK106" s="65"/>
      <c r="AL106" s="65"/>
      <c r="AM106" s="65"/>
      <c r="AN106" s="66"/>
      <c r="AO106" s="67"/>
      <c r="AP106" s="68"/>
      <c r="AQ106" s="68"/>
      <c r="AR106" s="68"/>
      <c r="AS106" s="68"/>
      <c r="AT106" s="68"/>
      <c r="AU106" s="68"/>
      <c r="AV106" s="69"/>
      <c r="AW106" s="67"/>
      <c r="AX106" s="68"/>
      <c r="AY106" s="68"/>
      <c r="AZ106" s="68"/>
      <c r="BA106" s="68"/>
      <c r="BB106" s="68"/>
      <c r="BC106" s="68"/>
      <c r="BD106" s="69"/>
      <c r="BE106" s="67"/>
      <c r="BF106" s="68"/>
      <c r="BG106" s="68"/>
      <c r="BH106" s="68"/>
      <c r="BI106" s="68"/>
      <c r="BJ106" s="68"/>
      <c r="BK106" s="68"/>
      <c r="BL106" s="69"/>
      <c r="CA106" s="44"/>
    </row>
    <row r="107" spans="1:79" ht="12.75" customHeight="1" x14ac:dyDescent="0.2">
      <c r="A107" s="49"/>
      <c r="B107" s="50"/>
      <c r="C107" s="50"/>
      <c r="D107" s="50"/>
      <c r="E107" s="50"/>
      <c r="F107" s="51"/>
      <c r="G107" s="49" t="s">
        <v>139</v>
      </c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9"/>
      <c r="Z107" s="49" t="s">
        <v>114</v>
      </c>
      <c r="AA107" s="50"/>
      <c r="AB107" s="50"/>
      <c r="AC107" s="50"/>
      <c r="AD107" s="51"/>
      <c r="AE107" s="64" t="s">
        <v>147</v>
      </c>
      <c r="AF107" s="65"/>
      <c r="AG107" s="65"/>
      <c r="AH107" s="65"/>
      <c r="AI107" s="65"/>
      <c r="AJ107" s="65"/>
      <c r="AK107" s="65"/>
      <c r="AL107" s="65"/>
      <c r="AM107" s="65"/>
      <c r="AN107" s="66"/>
      <c r="AO107" s="76">
        <v>0</v>
      </c>
      <c r="AP107" s="77"/>
      <c r="AQ107" s="77"/>
      <c r="AR107" s="77"/>
      <c r="AS107" s="77"/>
      <c r="AT107" s="77"/>
      <c r="AU107" s="77"/>
      <c r="AV107" s="78"/>
      <c r="AW107" s="76">
        <v>1026.8</v>
      </c>
      <c r="AX107" s="77"/>
      <c r="AY107" s="77"/>
      <c r="AZ107" s="77"/>
      <c r="BA107" s="77"/>
      <c r="BB107" s="77"/>
      <c r="BC107" s="77"/>
      <c r="BD107" s="78"/>
      <c r="BE107" s="76">
        <v>1026.8</v>
      </c>
      <c r="BF107" s="77"/>
      <c r="BG107" s="77"/>
      <c r="BH107" s="77"/>
      <c r="BI107" s="77"/>
      <c r="BJ107" s="77"/>
      <c r="BK107" s="77"/>
      <c r="BL107" s="78"/>
      <c r="CA107" s="44"/>
    </row>
    <row r="108" spans="1:79" ht="12.75" customHeight="1" x14ac:dyDescent="0.2">
      <c r="A108" s="49"/>
      <c r="B108" s="50"/>
      <c r="C108" s="50"/>
      <c r="D108" s="50"/>
      <c r="E108" s="50"/>
      <c r="F108" s="51"/>
      <c r="G108" s="55" t="s">
        <v>95</v>
      </c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7"/>
      <c r="Z108" s="64"/>
      <c r="AA108" s="65"/>
      <c r="AB108" s="65"/>
      <c r="AC108" s="65"/>
      <c r="AD108" s="66"/>
      <c r="AE108" s="64"/>
      <c r="AF108" s="65"/>
      <c r="AG108" s="65"/>
      <c r="AH108" s="65"/>
      <c r="AI108" s="65"/>
      <c r="AJ108" s="65"/>
      <c r="AK108" s="65"/>
      <c r="AL108" s="65"/>
      <c r="AM108" s="65"/>
      <c r="AN108" s="66"/>
      <c r="AO108" s="67"/>
      <c r="AP108" s="68"/>
      <c r="AQ108" s="68"/>
      <c r="AR108" s="68"/>
      <c r="AS108" s="68"/>
      <c r="AT108" s="68"/>
      <c r="AU108" s="68"/>
      <c r="AV108" s="69"/>
      <c r="AW108" s="67"/>
      <c r="AX108" s="68"/>
      <c r="AY108" s="68"/>
      <c r="AZ108" s="68"/>
      <c r="BA108" s="68"/>
      <c r="BB108" s="68"/>
      <c r="BC108" s="68"/>
      <c r="BD108" s="69"/>
      <c r="BE108" s="67"/>
      <c r="BF108" s="68"/>
      <c r="BG108" s="68"/>
      <c r="BH108" s="68"/>
      <c r="BI108" s="68"/>
      <c r="BJ108" s="68"/>
      <c r="BK108" s="68"/>
      <c r="BL108" s="69"/>
      <c r="CA108" s="44"/>
    </row>
    <row r="109" spans="1:79" ht="32.25" customHeight="1" x14ac:dyDescent="0.2">
      <c r="A109" s="49"/>
      <c r="B109" s="50"/>
      <c r="C109" s="50"/>
      <c r="D109" s="50"/>
      <c r="E109" s="50"/>
      <c r="F109" s="51"/>
      <c r="G109" s="49" t="s">
        <v>146</v>
      </c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9"/>
      <c r="Z109" s="49" t="s">
        <v>113</v>
      </c>
      <c r="AA109" s="50"/>
      <c r="AB109" s="50"/>
      <c r="AC109" s="50"/>
      <c r="AD109" s="51"/>
      <c r="AE109" s="64" t="s">
        <v>115</v>
      </c>
      <c r="AF109" s="65"/>
      <c r="AG109" s="65"/>
      <c r="AH109" s="65"/>
      <c r="AI109" s="65"/>
      <c r="AJ109" s="65"/>
      <c r="AK109" s="65"/>
      <c r="AL109" s="65"/>
      <c r="AM109" s="65"/>
      <c r="AN109" s="66"/>
      <c r="AO109" s="45">
        <v>0</v>
      </c>
      <c r="AP109" s="46"/>
      <c r="AQ109" s="46"/>
      <c r="AR109" s="46"/>
      <c r="AS109" s="46"/>
      <c r="AT109" s="46"/>
      <c r="AU109" s="46"/>
      <c r="AV109" s="47"/>
      <c r="AW109" s="76">
        <f>AW104/AW107</f>
        <v>14629.365017530192</v>
      </c>
      <c r="AX109" s="77"/>
      <c r="AY109" s="77"/>
      <c r="AZ109" s="77"/>
      <c r="BA109" s="77"/>
      <c r="BB109" s="77"/>
      <c r="BC109" s="77"/>
      <c r="BD109" s="78"/>
      <c r="BE109" s="76">
        <f>BE104/BE107</f>
        <v>14629.365017530192</v>
      </c>
      <c r="BF109" s="77"/>
      <c r="BG109" s="77"/>
      <c r="BH109" s="77"/>
      <c r="BI109" s="77"/>
      <c r="BJ109" s="77"/>
      <c r="BK109" s="77"/>
      <c r="BL109" s="78"/>
      <c r="CA109" s="44"/>
    </row>
    <row r="110" spans="1:79" ht="12.75" customHeight="1" x14ac:dyDescent="0.2">
      <c r="A110" s="49"/>
      <c r="B110" s="50"/>
      <c r="C110" s="50"/>
      <c r="D110" s="50"/>
      <c r="E110" s="50"/>
      <c r="F110" s="51"/>
      <c r="G110" s="55" t="s">
        <v>96</v>
      </c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7"/>
      <c r="Z110" s="49"/>
      <c r="AA110" s="50"/>
      <c r="AB110" s="50"/>
      <c r="AC110" s="50"/>
      <c r="AD110" s="51"/>
      <c r="AE110" s="64"/>
      <c r="AF110" s="65"/>
      <c r="AG110" s="65"/>
      <c r="AH110" s="65"/>
      <c r="AI110" s="65"/>
      <c r="AJ110" s="65"/>
      <c r="AK110" s="65"/>
      <c r="AL110" s="65"/>
      <c r="AM110" s="65"/>
      <c r="AN110" s="66"/>
      <c r="AO110" s="119"/>
      <c r="AP110" s="120"/>
      <c r="AQ110" s="120"/>
      <c r="AR110" s="120"/>
      <c r="AS110" s="120"/>
      <c r="AT110" s="120"/>
      <c r="AU110" s="120"/>
      <c r="AV110" s="121"/>
      <c r="AW110" s="67"/>
      <c r="AX110" s="68"/>
      <c r="AY110" s="68"/>
      <c r="AZ110" s="68"/>
      <c r="BA110" s="68"/>
      <c r="BB110" s="68"/>
      <c r="BC110" s="68"/>
      <c r="BD110" s="69"/>
      <c r="BE110" s="67"/>
      <c r="BF110" s="68"/>
      <c r="BG110" s="68"/>
      <c r="BH110" s="68"/>
      <c r="BI110" s="68"/>
      <c r="BJ110" s="68"/>
      <c r="BK110" s="68"/>
      <c r="BL110" s="69"/>
      <c r="CA110" s="44"/>
    </row>
    <row r="111" spans="1:79" ht="12.75" customHeight="1" x14ac:dyDescent="0.2">
      <c r="A111" s="63"/>
      <c r="B111" s="63"/>
      <c r="C111" s="63"/>
      <c r="D111" s="63"/>
      <c r="E111" s="63"/>
      <c r="F111" s="63"/>
      <c r="G111" s="143" t="s">
        <v>137</v>
      </c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9"/>
      <c r="Z111" s="137" t="s">
        <v>116</v>
      </c>
      <c r="AA111" s="137"/>
      <c r="AB111" s="137"/>
      <c r="AC111" s="137"/>
      <c r="AD111" s="137"/>
      <c r="AE111" s="138" t="s">
        <v>115</v>
      </c>
      <c r="AF111" s="74"/>
      <c r="AG111" s="74"/>
      <c r="AH111" s="74"/>
      <c r="AI111" s="74"/>
      <c r="AJ111" s="74"/>
      <c r="AK111" s="74"/>
      <c r="AL111" s="74"/>
      <c r="AM111" s="74"/>
      <c r="AN111" s="75"/>
      <c r="AO111" s="142">
        <v>0</v>
      </c>
      <c r="AP111" s="142"/>
      <c r="AQ111" s="142"/>
      <c r="AR111" s="142"/>
      <c r="AS111" s="142"/>
      <c r="AT111" s="142"/>
      <c r="AU111" s="142"/>
      <c r="AV111" s="142"/>
      <c r="AW111" s="142">
        <f>AW105/AW104*100</f>
        <v>16.642887309279171</v>
      </c>
      <c r="AX111" s="142"/>
      <c r="AY111" s="142"/>
      <c r="AZ111" s="142"/>
      <c r="BA111" s="142"/>
      <c r="BB111" s="142"/>
      <c r="BC111" s="142"/>
      <c r="BD111" s="142"/>
      <c r="BE111" s="142">
        <f>BE105/BE104*100</f>
        <v>16.642887309279171</v>
      </c>
      <c r="BF111" s="142"/>
      <c r="BG111" s="142"/>
      <c r="BH111" s="142"/>
      <c r="BI111" s="142"/>
      <c r="BJ111" s="142"/>
      <c r="BK111" s="142"/>
      <c r="BL111" s="142"/>
      <c r="CA111" s="44"/>
    </row>
    <row r="112" spans="1:79" ht="30.75" customHeight="1" x14ac:dyDescent="0.2">
      <c r="A112" s="96"/>
      <c r="B112" s="97"/>
      <c r="C112" s="97"/>
      <c r="D112" s="97"/>
      <c r="E112" s="97"/>
      <c r="F112" s="98"/>
      <c r="G112" s="99" t="s">
        <v>144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  <c r="BD112" s="100"/>
      <c r="BE112" s="100"/>
      <c r="BF112" s="100"/>
      <c r="BG112" s="100"/>
      <c r="BH112" s="100"/>
      <c r="BI112" s="100"/>
      <c r="BJ112" s="100"/>
      <c r="BK112" s="100"/>
      <c r="BL112" s="101"/>
      <c r="CA112" s="44"/>
    </row>
    <row r="113" spans="1:79" ht="12.75" customHeight="1" x14ac:dyDescent="0.2">
      <c r="A113" s="52"/>
      <c r="B113" s="53"/>
      <c r="C113" s="53"/>
      <c r="D113" s="53"/>
      <c r="E113" s="53"/>
      <c r="F113" s="54"/>
      <c r="G113" s="82" t="s">
        <v>93</v>
      </c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4"/>
      <c r="Z113" s="52"/>
      <c r="AA113" s="53"/>
      <c r="AB113" s="53"/>
      <c r="AC113" s="53"/>
      <c r="AD113" s="54"/>
      <c r="AE113" s="60"/>
      <c r="AF113" s="61"/>
      <c r="AG113" s="61"/>
      <c r="AH113" s="61"/>
      <c r="AI113" s="61"/>
      <c r="AJ113" s="61"/>
      <c r="AK113" s="61"/>
      <c r="AL113" s="61"/>
      <c r="AM113" s="61"/>
      <c r="AN113" s="62"/>
      <c r="AO113" s="52"/>
      <c r="AP113" s="53"/>
      <c r="AQ113" s="53"/>
      <c r="AR113" s="53"/>
      <c r="AS113" s="53"/>
      <c r="AT113" s="53"/>
      <c r="AU113" s="53"/>
      <c r="AV113" s="54"/>
      <c r="AW113" s="52"/>
      <c r="AX113" s="53"/>
      <c r="AY113" s="53"/>
      <c r="AZ113" s="53"/>
      <c r="BA113" s="53"/>
      <c r="BB113" s="53"/>
      <c r="BC113" s="53"/>
      <c r="BD113" s="54"/>
      <c r="BE113" s="52"/>
      <c r="BF113" s="53"/>
      <c r="BG113" s="53"/>
      <c r="BH113" s="53"/>
      <c r="BI113" s="53"/>
      <c r="BJ113" s="53"/>
      <c r="BK113" s="53"/>
      <c r="BL113" s="54"/>
      <c r="CA113" s="44"/>
    </row>
    <row r="114" spans="1:79" ht="12.75" customHeight="1" x14ac:dyDescent="0.2">
      <c r="A114" s="49"/>
      <c r="B114" s="50"/>
      <c r="C114" s="50"/>
      <c r="D114" s="50"/>
      <c r="E114" s="50"/>
      <c r="F114" s="51"/>
      <c r="G114" s="49" t="s">
        <v>145</v>
      </c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9"/>
      <c r="Z114" s="49" t="s">
        <v>113</v>
      </c>
      <c r="AA114" s="50"/>
      <c r="AB114" s="50"/>
      <c r="AC114" s="50"/>
      <c r="AD114" s="51"/>
      <c r="AE114" s="64" t="s">
        <v>143</v>
      </c>
      <c r="AF114" s="65"/>
      <c r="AG114" s="65"/>
      <c r="AH114" s="65"/>
      <c r="AI114" s="65"/>
      <c r="AJ114" s="65"/>
      <c r="AK114" s="65"/>
      <c r="AL114" s="65"/>
      <c r="AM114" s="65"/>
      <c r="AN114" s="66"/>
      <c r="AO114" s="76">
        <v>0</v>
      </c>
      <c r="AP114" s="77"/>
      <c r="AQ114" s="77"/>
      <c r="AR114" s="77"/>
      <c r="AS114" s="77"/>
      <c r="AT114" s="77"/>
      <c r="AU114" s="77"/>
      <c r="AV114" s="78"/>
      <c r="AW114" s="76">
        <v>30500000</v>
      </c>
      <c r="AX114" s="77"/>
      <c r="AY114" s="77"/>
      <c r="AZ114" s="77"/>
      <c r="BA114" s="77"/>
      <c r="BB114" s="77"/>
      <c r="BC114" s="77"/>
      <c r="BD114" s="78"/>
      <c r="BE114" s="76">
        <v>30500000</v>
      </c>
      <c r="BF114" s="77"/>
      <c r="BG114" s="77"/>
      <c r="BH114" s="77"/>
      <c r="BI114" s="77"/>
      <c r="BJ114" s="77"/>
      <c r="BK114" s="77"/>
      <c r="BL114" s="78"/>
      <c r="CA114" s="44"/>
    </row>
    <row r="115" spans="1:79" ht="12.75" customHeight="1" x14ac:dyDescent="0.2">
      <c r="A115" s="49"/>
      <c r="B115" s="50"/>
      <c r="C115" s="50"/>
      <c r="D115" s="50"/>
      <c r="E115" s="50"/>
      <c r="F115" s="51"/>
      <c r="G115" s="49" t="s">
        <v>132</v>
      </c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9"/>
      <c r="Z115" s="49" t="s">
        <v>114</v>
      </c>
      <c r="AA115" s="50"/>
      <c r="AB115" s="50"/>
      <c r="AC115" s="50"/>
      <c r="AD115" s="51"/>
      <c r="AE115" s="64" t="s">
        <v>115</v>
      </c>
      <c r="AF115" s="65"/>
      <c r="AG115" s="65"/>
      <c r="AH115" s="65"/>
      <c r="AI115" s="65"/>
      <c r="AJ115" s="65"/>
      <c r="AK115" s="65"/>
      <c r="AL115" s="65"/>
      <c r="AM115" s="65"/>
      <c r="AN115" s="66"/>
      <c r="AO115" s="76">
        <v>0</v>
      </c>
      <c r="AP115" s="77"/>
      <c r="AQ115" s="77"/>
      <c r="AR115" s="77"/>
      <c r="AS115" s="77"/>
      <c r="AT115" s="77"/>
      <c r="AU115" s="77"/>
      <c r="AV115" s="78"/>
      <c r="AW115" s="76">
        <v>3000000</v>
      </c>
      <c r="AX115" s="77"/>
      <c r="AY115" s="77"/>
      <c r="AZ115" s="77"/>
      <c r="BA115" s="77"/>
      <c r="BB115" s="77"/>
      <c r="BC115" s="77"/>
      <c r="BD115" s="78"/>
      <c r="BE115" s="76">
        <v>3000000</v>
      </c>
      <c r="BF115" s="77"/>
      <c r="BG115" s="77"/>
      <c r="BH115" s="77"/>
      <c r="BI115" s="77"/>
      <c r="BJ115" s="77"/>
      <c r="BK115" s="77"/>
      <c r="BL115" s="78"/>
      <c r="CA115" s="44"/>
    </row>
    <row r="116" spans="1:79" ht="12.75" customHeight="1" x14ac:dyDescent="0.2">
      <c r="A116" s="49"/>
      <c r="B116" s="50"/>
      <c r="C116" s="50"/>
      <c r="D116" s="50"/>
      <c r="E116" s="50"/>
      <c r="F116" s="51"/>
      <c r="G116" s="55" t="s">
        <v>94</v>
      </c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7"/>
      <c r="Z116" s="49"/>
      <c r="AA116" s="50"/>
      <c r="AB116" s="50"/>
      <c r="AC116" s="50"/>
      <c r="AD116" s="51"/>
      <c r="AE116" s="64"/>
      <c r="AF116" s="65"/>
      <c r="AG116" s="65"/>
      <c r="AH116" s="65"/>
      <c r="AI116" s="65"/>
      <c r="AJ116" s="65"/>
      <c r="AK116" s="65"/>
      <c r="AL116" s="65"/>
      <c r="AM116" s="65"/>
      <c r="AN116" s="66"/>
      <c r="AO116" s="67"/>
      <c r="AP116" s="68"/>
      <c r="AQ116" s="68"/>
      <c r="AR116" s="68"/>
      <c r="AS116" s="68"/>
      <c r="AT116" s="68"/>
      <c r="AU116" s="68"/>
      <c r="AV116" s="69"/>
      <c r="AW116" s="67"/>
      <c r="AX116" s="68"/>
      <c r="AY116" s="68"/>
      <c r="AZ116" s="68"/>
      <c r="BA116" s="68"/>
      <c r="BB116" s="68"/>
      <c r="BC116" s="68"/>
      <c r="BD116" s="69"/>
      <c r="BE116" s="67"/>
      <c r="BF116" s="68"/>
      <c r="BG116" s="68"/>
      <c r="BH116" s="68"/>
      <c r="BI116" s="68"/>
      <c r="BJ116" s="68"/>
      <c r="BK116" s="68"/>
      <c r="BL116" s="69"/>
      <c r="CA116" s="44"/>
    </row>
    <row r="117" spans="1:79" ht="12.75" customHeight="1" x14ac:dyDescent="0.2">
      <c r="A117" s="49"/>
      <c r="B117" s="50"/>
      <c r="C117" s="50"/>
      <c r="D117" s="50"/>
      <c r="E117" s="50"/>
      <c r="F117" s="51"/>
      <c r="G117" s="49" t="s">
        <v>139</v>
      </c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9"/>
      <c r="Z117" s="49" t="s">
        <v>114</v>
      </c>
      <c r="AA117" s="50"/>
      <c r="AB117" s="50"/>
      <c r="AC117" s="50"/>
      <c r="AD117" s="51"/>
      <c r="AE117" s="64" t="s">
        <v>147</v>
      </c>
      <c r="AF117" s="65"/>
      <c r="AG117" s="65"/>
      <c r="AH117" s="65"/>
      <c r="AI117" s="65"/>
      <c r="AJ117" s="65"/>
      <c r="AK117" s="65"/>
      <c r="AL117" s="65"/>
      <c r="AM117" s="65"/>
      <c r="AN117" s="66"/>
      <c r="AO117" s="76">
        <v>0</v>
      </c>
      <c r="AP117" s="77"/>
      <c r="AQ117" s="77"/>
      <c r="AR117" s="77"/>
      <c r="AS117" s="77"/>
      <c r="AT117" s="77"/>
      <c r="AU117" s="77"/>
      <c r="AV117" s="78"/>
      <c r="AW117" s="76">
        <v>1386.4</v>
      </c>
      <c r="AX117" s="77"/>
      <c r="AY117" s="77"/>
      <c r="AZ117" s="77"/>
      <c r="BA117" s="77"/>
      <c r="BB117" s="77"/>
      <c r="BC117" s="77"/>
      <c r="BD117" s="78"/>
      <c r="BE117" s="76">
        <v>1386.4</v>
      </c>
      <c r="BF117" s="77"/>
      <c r="BG117" s="77"/>
      <c r="BH117" s="77"/>
      <c r="BI117" s="77"/>
      <c r="BJ117" s="77"/>
      <c r="BK117" s="77"/>
      <c r="BL117" s="78"/>
      <c r="CA117" s="44"/>
    </row>
    <row r="118" spans="1:79" ht="12.75" customHeight="1" x14ac:dyDescent="0.2">
      <c r="A118" s="49"/>
      <c r="B118" s="50"/>
      <c r="C118" s="50"/>
      <c r="D118" s="50"/>
      <c r="E118" s="50"/>
      <c r="F118" s="51"/>
      <c r="G118" s="55" t="s">
        <v>95</v>
      </c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7"/>
      <c r="Z118" s="64"/>
      <c r="AA118" s="65"/>
      <c r="AB118" s="65"/>
      <c r="AC118" s="65"/>
      <c r="AD118" s="66"/>
      <c r="AE118" s="64"/>
      <c r="AF118" s="65"/>
      <c r="AG118" s="65"/>
      <c r="AH118" s="65"/>
      <c r="AI118" s="65"/>
      <c r="AJ118" s="65"/>
      <c r="AK118" s="65"/>
      <c r="AL118" s="65"/>
      <c r="AM118" s="65"/>
      <c r="AN118" s="66"/>
      <c r="AO118" s="67"/>
      <c r="AP118" s="68"/>
      <c r="AQ118" s="68"/>
      <c r="AR118" s="68"/>
      <c r="AS118" s="68"/>
      <c r="AT118" s="68"/>
      <c r="AU118" s="68"/>
      <c r="AV118" s="69"/>
      <c r="AW118" s="67"/>
      <c r="AX118" s="68"/>
      <c r="AY118" s="68"/>
      <c r="AZ118" s="68"/>
      <c r="BA118" s="68"/>
      <c r="BB118" s="68"/>
      <c r="BC118" s="68"/>
      <c r="BD118" s="69"/>
      <c r="BE118" s="67"/>
      <c r="BF118" s="68"/>
      <c r="BG118" s="68"/>
      <c r="BH118" s="68"/>
      <c r="BI118" s="68"/>
      <c r="BJ118" s="68"/>
      <c r="BK118" s="68"/>
      <c r="BL118" s="69"/>
      <c r="CA118" s="44"/>
    </row>
    <row r="119" spans="1:79" ht="28.5" customHeight="1" x14ac:dyDescent="0.2">
      <c r="A119" s="49"/>
      <c r="B119" s="50"/>
      <c r="C119" s="50"/>
      <c r="D119" s="50"/>
      <c r="E119" s="50"/>
      <c r="F119" s="51"/>
      <c r="G119" s="49" t="s">
        <v>146</v>
      </c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9"/>
      <c r="Z119" s="49" t="s">
        <v>113</v>
      </c>
      <c r="AA119" s="50"/>
      <c r="AB119" s="50"/>
      <c r="AC119" s="50"/>
      <c r="AD119" s="51"/>
      <c r="AE119" s="64" t="s">
        <v>115</v>
      </c>
      <c r="AF119" s="65"/>
      <c r="AG119" s="65"/>
      <c r="AH119" s="65"/>
      <c r="AI119" s="65"/>
      <c r="AJ119" s="65"/>
      <c r="AK119" s="65"/>
      <c r="AL119" s="65"/>
      <c r="AM119" s="65"/>
      <c r="AN119" s="66"/>
      <c r="AO119" s="45">
        <v>0</v>
      </c>
      <c r="AP119" s="46"/>
      <c r="AQ119" s="46"/>
      <c r="AR119" s="46"/>
      <c r="AS119" s="46"/>
      <c r="AT119" s="46"/>
      <c r="AU119" s="46"/>
      <c r="AV119" s="47"/>
      <c r="AW119" s="76">
        <f>AW114/AW117</f>
        <v>21999.422965954989</v>
      </c>
      <c r="AX119" s="77"/>
      <c r="AY119" s="77"/>
      <c r="AZ119" s="77"/>
      <c r="BA119" s="77"/>
      <c r="BB119" s="77"/>
      <c r="BC119" s="77"/>
      <c r="BD119" s="78"/>
      <c r="BE119" s="76">
        <f>BE114/BE117</f>
        <v>21999.422965954989</v>
      </c>
      <c r="BF119" s="77"/>
      <c r="BG119" s="77"/>
      <c r="BH119" s="77"/>
      <c r="BI119" s="77"/>
      <c r="BJ119" s="77"/>
      <c r="BK119" s="77"/>
      <c r="BL119" s="78"/>
      <c r="CA119" s="44"/>
    </row>
    <row r="120" spans="1:79" ht="12.75" customHeight="1" x14ac:dyDescent="0.2">
      <c r="A120" s="49"/>
      <c r="B120" s="50"/>
      <c r="C120" s="50"/>
      <c r="D120" s="50"/>
      <c r="E120" s="50"/>
      <c r="F120" s="51"/>
      <c r="G120" s="55" t="s">
        <v>96</v>
      </c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7"/>
      <c r="Z120" s="49"/>
      <c r="AA120" s="50"/>
      <c r="AB120" s="50"/>
      <c r="AC120" s="50"/>
      <c r="AD120" s="51"/>
      <c r="AE120" s="64"/>
      <c r="AF120" s="65"/>
      <c r="AG120" s="65"/>
      <c r="AH120" s="65"/>
      <c r="AI120" s="65"/>
      <c r="AJ120" s="65"/>
      <c r="AK120" s="65"/>
      <c r="AL120" s="65"/>
      <c r="AM120" s="65"/>
      <c r="AN120" s="66"/>
      <c r="AO120" s="119"/>
      <c r="AP120" s="120"/>
      <c r="AQ120" s="120"/>
      <c r="AR120" s="120"/>
      <c r="AS120" s="120"/>
      <c r="AT120" s="120"/>
      <c r="AU120" s="120"/>
      <c r="AV120" s="121"/>
      <c r="AW120" s="67"/>
      <c r="AX120" s="68"/>
      <c r="AY120" s="68"/>
      <c r="AZ120" s="68"/>
      <c r="BA120" s="68"/>
      <c r="BB120" s="68"/>
      <c r="BC120" s="68"/>
      <c r="BD120" s="69"/>
      <c r="BE120" s="67"/>
      <c r="BF120" s="68"/>
      <c r="BG120" s="68"/>
      <c r="BH120" s="68"/>
      <c r="BI120" s="68"/>
      <c r="BJ120" s="68"/>
      <c r="BK120" s="68"/>
      <c r="BL120" s="69"/>
      <c r="CA120" s="44"/>
    </row>
    <row r="121" spans="1:79" ht="12.75" customHeight="1" x14ac:dyDescent="0.2">
      <c r="A121" s="63"/>
      <c r="B121" s="63"/>
      <c r="C121" s="63"/>
      <c r="D121" s="63"/>
      <c r="E121" s="63"/>
      <c r="F121" s="63"/>
      <c r="G121" s="143" t="s">
        <v>137</v>
      </c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9"/>
      <c r="Z121" s="137" t="s">
        <v>116</v>
      </c>
      <c r="AA121" s="137"/>
      <c r="AB121" s="137"/>
      <c r="AC121" s="137"/>
      <c r="AD121" s="137"/>
      <c r="AE121" s="138" t="s">
        <v>115</v>
      </c>
      <c r="AF121" s="74"/>
      <c r="AG121" s="74"/>
      <c r="AH121" s="74"/>
      <c r="AI121" s="74"/>
      <c r="AJ121" s="74"/>
      <c r="AK121" s="74"/>
      <c r="AL121" s="74"/>
      <c r="AM121" s="74"/>
      <c r="AN121" s="75"/>
      <c r="AO121" s="142">
        <v>0</v>
      </c>
      <c r="AP121" s="142"/>
      <c r="AQ121" s="142"/>
      <c r="AR121" s="142"/>
      <c r="AS121" s="142"/>
      <c r="AT121" s="142"/>
      <c r="AU121" s="142"/>
      <c r="AV121" s="142"/>
      <c r="AW121" s="142">
        <f>AW115/AW114*100</f>
        <v>9.8360655737704921</v>
      </c>
      <c r="AX121" s="142"/>
      <c r="AY121" s="142"/>
      <c r="AZ121" s="142"/>
      <c r="BA121" s="142"/>
      <c r="BB121" s="142"/>
      <c r="BC121" s="142"/>
      <c r="BD121" s="142"/>
      <c r="BE121" s="142">
        <f>BE115/BE114*100</f>
        <v>9.8360655737704921</v>
      </c>
      <c r="BF121" s="142"/>
      <c r="BG121" s="142"/>
      <c r="BH121" s="142"/>
      <c r="BI121" s="142"/>
      <c r="BJ121" s="142"/>
      <c r="BK121" s="142"/>
      <c r="BL121" s="142"/>
      <c r="CA121" s="44"/>
    </row>
    <row r="122" spans="1:79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</row>
    <row r="123" spans="1:79" ht="31.5" customHeight="1" x14ac:dyDescent="0.2">
      <c r="A123" s="139" t="s">
        <v>124</v>
      </c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39"/>
      <c r="AO123" s="135" t="s">
        <v>125</v>
      </c>
      <c r="AP123" s="135"/>
      <c r="AQ123" s="135"/>
      <c r="AR123" s="135"/>
      <c r="AS123" s="135"/>
      <c r="AT123" s="135"/>
      <c r="AU123" s="135"/>
      <c r="AV123" s="135"/>
      <c r="AW123" s="135"/>
      <c r="AX123" s="135"/>
      <c r="AY123" s="135"/>
      <c r="AZ123" s="135"/>
      <c r="BA123" s="135"/>
      <c r="BB123" s="135"/>
      <c r="BC123" s="135"/>
      <c r="BD123" s="135"/>
      <c r="BE123" s="135"/>
      <c r="BF123" s="135"/>
      <c r="BG123" s="135"/>
      <c r="BH123" s="37"/>
      <c r="BI123" s="37"/>
      <c r="BJ123" s="37"/>
      <c r="BK123" s="37"/>
      <c r="BL123" s="37"/>
    </row>
    <row r="124" spans="1:79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141" t="s">
        <v>4</v>
      </c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  <c r="AI124" s="141"/>
      <c r="AJ124" s="141"/>
      <c r="AK124" s="141"/>
      <c r="AL124" s="141"/>
      <c r="AM124" s="141"/>
      <c r="AN124" s="37"/>
      <c r="AO124" s="141" t="s">
        <v>41</v>
      </c>
      <c r="AP124" s="141"/>
      <c r="AQ124" s="141"/>
      <c r="AR124" s="141"/>
      <c r="AS124" s="141"/>
      <c r="AT124" s="141"/>
      <c r="AU124" s="141"/>
      <c r="AV124" s="141"/>
      <c r="AW124" s="141"/>
      <c r="AX124" s="141"/>
      <c r="AY124" s="141"/>
      <c r="AZ124" s="141"/>
      <c r="BA124" s="141"/>
      <c r="BB124" s="141"/>
      <c r="BC124" s="141"/>
      <c r="BD124" s="141"/>
      <c r="BE124" s="141"/>
      <c r="BF124" s="141"/>
      <c r="BG124" s="141"/>
      <c r="BH124" s="37"/>
      <c r="BI124" s="37"/>
      <c r="BJ124" s="37"/>
      <c r="BK124" s="37"/>
      <c r="BL124" s="37"/>
    </row>
    <row r="125" spans="1:79" ht="15.75" customHeight="1" x14ac:dyDescent="0.2">
      <c r="A125" s="136" t="s">
        <v>3</v>
      </c>
      <c r="B125" s="136"/>
      <c r="C125" s="136"/>
      <c r="D125" s="136"/>
      <c r="E125" s="136"/>
      <c r="F125" s="136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</row>
    <row r="126" spans="1:79" ht="14.25" x14ac:dyDescent="0.2">
      <c r="A126" s="150" t="s">
        <v>126</v>
      </c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</row>
    <row r="127" spans="1:79" x14ac:dyDescent="0.2">
      <c r="A127" s="151" t="s">
        <v>28</v>
      </c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</row>
    <row r="128" spans="1:79" ht="10.5" customHeigh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</row>
    <row r="129" spans="1:64" ht="31.5" customHeight="1" x14ac:dyDescent="0.2">
      <c r="A129" s="139" t="s">
        <v>127</v>
      </c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39"/>
      <c r="AO129" s="135" t="s">
        <v>128</v>
      </c>
      <c r="AP129" s="135"/>
      <c r="AQ129" s="135"/>
      <c r="AR129" s="135"/>
      <c r="AS129" s="135"/>
      <c r="AT129" s="135"/>
      <c r="AU129" s="135"/>
      <c r="AV129" s="135"/>
      <c r="AW129" s="135"/>
      <c r="AX129" s="135"/>
      <c r="AY129" s="135"/>
      <c r="AZ129" s="135"/>
      <c r="BA129" s="135"/>
      <c r="BB129" s="135"/>
      <c r="BC129" s="135"/>
      <c r="BD129" s="135"/>
      <c r="BE129" s="135"/>
      <c r="BF129" s="135"/>
      <c r="BG129" s="135"/>
      <c r="BH129" s="37"/>
      <c r="BI129" s="37"/>
      <c r="BJ129" s="37"/>
      <c r="BK129" s="37"/>
      <c r="BL129" s="37"/>
    </row>
    <row r="130" spans="1:64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141" t="s">
        <v>4</v>
      </c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  <c r="AN130" s="37"/>
      <c r="AO130" s="141" t="s">
        <v>41</v>
      </c>
      <c r="AP130" s="141"/>
      <c r="AQ130" s="141"/>
      <c r="AR130" s="141"/>
      <c r="AS130" s="141"/>
      <c r="AT130" s="141"/>
      <c r="AU130" s="141"/>
      <c r="AV130" s="141"/>
      <c r="AW130" s="141"/>
      <c r="AX130" s="141"/>
      <c r="AY130" s="141"/>
      <c r="AZ130" s="141"/>
      <c r="BA130" s="141"/>
      <c r="BB130" s="141"/>
      <c r="BC130" s="141"/>
      <c r="BD130" s="141"/>
      <c r="BE130" s="141"/>
      <c r="BF130" s="141"/>
      <c r="BG130" s="141"/>
      <c r="BH130" s="37"/>
      <c r="BI130" s="37"/>
      <c r="BJ130" s="37"/>
      <c r="BK130" s="37"/>
      <c r="BL130" s="37"/>
    </row>
    <row r="131" spans="1:64" x14ac:dyDescent="0.2">
      <c r="A131" s="152"/>
      <c r="B131" s="152"/>
      <c r="C131" s="152"/>
      <c r="D131" s="152"/>
      <c r="E131" s="152"/>
      <c r="F131" s="152"/>
      <c r="G131" s="152"/>
      <c r="H131" s="152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</row>
    <row r="132" spans="1:64" x14ac:dyDescent="0.2">
      <c r="A132" s="149" t="s">
        <v>26</v>
      </c>
      <c r="B132" s="149"/>
      <c r="C132" s="149"/>
      <c r="D132" s="149"/>
      <c r="E132" s="149"/>
      <c r="F132" s="149"/>
      <c r="G132" s="149"/>
      <c r="H132" s="149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1:64" x14ac:dyDescent="0.2">
      <c r="A133" s="22" t="s">
        <v>27</v>
      </c>
    </row>
  </sheetData>
  <mergeCells count="519">
    <mergeCell ref="A121:F121"/>
    <mergeCell ref="G121:Y121"/>
    <mergeCell ref="Z121:AD121"/>
    <mergeCell ref="AE121:AN121"/>
    <mergeCell ref="AO121:AV121"/>
    <mergeCell ref="AW121:BD121"/>
    <mergeCell ref="BE121:BL121"/>
    <mergeCell ref="A119:F119"/>
    <mergeCell ref="G119:Y119"/>
    <mergeCell ref="Z119:AD119"/>
    <mergeCell ref="AE119:AN119"/>
    <mergeCell ref="AO119:AV119"/>
    <mergeCell ref="AW119:BD119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7:F117"/>
    <mergeCell ref="G117:Y117"/>
    <mergeCell ref="Z117:AD117"/>
    <mergeCell ref="AE117:AN117"/>
    <mergeCell ref="AO117:AV117"/>
    <mergeCell ref="AW117:BD117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5:F115"/>
    <mergeCell ref="G115:Y115"/>
    <mergeCell ref="Z115:AD115"/>
    <mergeCell ref="AE115:AN115"/>
    <mergeCell ref="AO115:AV115"/>
    <mergeCell ref="AW115:BD115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3:F113"/>
    <mergeCell ref="G113:Y113"/>
    <mergeCell ref="Z113:AD113"/>
    <mergeCell ref="AE113:AN113"/>
    <mergeCell ref="AO113:AV113"/>
    <mergeCell ref="AW113:BD113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1:F111"/>
    <mergeCell ref="G111:Y111"/>
    <mergeCell ref="Z111:AD111"/>
    <mergeCell ref="AE111:AN111"/>
    <mergeCell ref="AO111:AV111"/>
    <mergeCell ref="AW111:BD111"/>
    <mergeCell ref="BE111:BL111"/>
    <mergeCell ref="A112:F112"/>
    <mergeCell ref="G112:BL112"/>
    <mergeCell ref="A109:F109"/>
    <mergeCell ref="G109:Y109"/>
    <mergeCell ref="Z109:AD109"/>
    <mergeCell ref="AE109:AN109"/>
    <mergeCell ref="AO109:AV109"/>
    <mergeCell ref="AW109:BD109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7:F107"/>
    <mergeCell ref="G107:Y107"/>
    <mergeCell ref="Z107:AD107"/>
    <mergeCell ref="AE107:AN107"/>
    <mergeCell ref="AO107:AV107"/>
    <mergeCell ref="AW107:BD107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5:F105"/>
    <mergeCell ref="G105:Y105"/>
    <mergeCell ref="Z105:AD105"/>
    <mergeCell ref="AE105:AN105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3:F103"/>
    <mergeCell ref="G103:Y103"/>
    <mergeCell ref="Z103:AD103"/>
    <mergeCell ref="AE103:AN103"/>
    <mergeCell ref="AO103:AV103"/>
    <mergeCell ref="AW103:BD103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1:F101"/>
    <mergeCell ref="G101:Y101"/>
    <mergeCell ref="Z101:AD101"/>
    <mergeCell ref="AE101:AN101"/>
    <mergeCell ref="AO101:AV101"/>
    <mergeCell ref="AW101:BD101"/>
    <mergeCell ref="BE101:BL101"/>
    <mergeCell ref="A102:F102"/>
    <mergeCell ref="G102:BL102"/>
    <mergeCell ref="A99:F99"/>
    <mergeCell ref="G99:Y99"/>
    <mergeCell ref="Z99:AD99"/>
    <mergeCell ref="AE99:AN99"/>
    <mergeCell ref="AO99:AV99"/>
    <mergeCell ref="AW99:BD99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7:F97"/>
    <mergeCell ref="G97:Y97"/>
    <mergeCell ref="Z97:AD97"/>
    <mergeCell ref="AE97:AN97"/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5:F95"/>
    <mergeCell ref="G95:Y95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3:F93"/>
    <mergeCell ref="G93:Y93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BL92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7:BL87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O84:AV84"/>
    <mergeCell ref="AW84:BD84"/>
    <mergeCell ref="BE84:BL84"/>
    <mergeCell ref="A49:C49"/>
    <mergeCell ref="D49:AB49"/>
    <mergeCell ref="AC49:AJ49"/>
    <mergeCell ref="AK49:AR49"/>
    <mergeCell ref="D60:AA60"/>
    <mergeCell ref="A75:F75"/>
    <mergeCell ref="A76:F76"/>
    <mergeCell ref="A77:F77"/>
    <mergeCell ref="A79:F79"/>
    <mergeCell ref="A78:F78"/>
    <mergeCell ref="Z78:AD78"/>
    <mergeCell ref="AE77:AN77"/>
    <mergeCell ref="AE75:AN75"/>
    <mergeCell ref="AE78:AN78"/>
    <mergeCell ref="AW80:BD80"/>
    <mergeCell ref="AW74:BD74"/>
    <mergeCell ref="BE74:BL74"/>
    <mergeCell ref="AS49:AZ49"/>
    <mergeCell ref="A132:H132"/>
    <mergeCell ref="A126:AS126"/>
    <mergeCell ref="A127:AS127"/>
    <mergeCell ref="A131:H131"/>
    <mergeCell ref="A129:V129"/>
    <mergeCell ref="W129:AM129"/>
    <mergeCell ref="AO129:BG129"/>
    <mergeCell ref="AO130:BG130"/>
    <mergeCell ref="AB60:AI60"/>
    <mergeCell ref="W130:AM130"/>
    <mergeCell ref="A67:F67"/>
    <mergeCell ref="A70:F70"/>
    <mergeCell ref="Z70:AD70"/>
    <mergeCell ref="A65:BL65"/>
    <mergeCell ref="A66:F66"/>
    <mergeCell ref="AE66:AN66"/>
    <mergeCell ref="A80:F80"/>
    <mergeCell ref="G80:Y80"/>
    <mergeCell ref="Z80:AD80"/>
    <mergeCell ref="AE80:AN80"/>
    <mergeCell ref="Z76:AD76"/>
    <mergeCell ref="A84:F84"/>
    <mergeCell ref="G84:Y84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AU17:BB17"/>
    <mergeCell ref="B20:L20"/>
    <mergeCell ref="N20:Y20"/>
    <mergeCell ref="AA20:AI20"/>
    <mergeCell ref="B19:L19"/>
    <mergeCell ref="N19:Y19"/>
    <mergeCell ref="AO123:BG123"/>
    <mergeCell ref="A125:F125"/>
    <mergeCell ref="A81:F81"/>
    <mergeCell ref="Z81:AD81"/>
    <mergeCell ref="AE81:AN81"/>
    <mergeCell ref="A123:V123"/>
    <mergeCell ref="W123:AM123"/>
    <mergeCell ref="W124:AM124"/>
    <mergeCell ref="BE81:BL81"/>
    <mergeCell ref="AW81:BD81"/>
    <mergeCell ref="AO124:BG124"/>
    <mergeCell ref="AO81:AV81"/>
    <mergeCell ref="G81:Y81"/>
    <mergeCell ref="A82:F82"/>
    <mergeCell ref="G82:BL82"/>
    <mergeCell ref="A83:F83"/>
    <mergeCell ref="G83:Y83"/>
    <mergeCell ref="Z83:AD83"/>
    <mergeCell ref="AE83:AN83"/>
    <mergeCell ref="AO83:AV83"/>
    <mergeCell ref="AW83:BD83"/>
    <mergeCell ref="BE83:BL83"/>
    <mergeCell ref="Z84:AD84"/>
    <mergeCell ref="AE84:AN84"/>
    <mergeCell ref="AO1:BL1"/>
    <mergeCell ref="A56:BL56"/>
    <mergeCell ref="A54:C54"/>
    <mergeCell ref="U22:AD22"/>
    <mergeCell ref="AE22:AR22"/>
    <mergeCell ref="AK54:AR54"/>
    <mergeCell ref="AS54:AZ54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G29:BL29"/>
    <mergeCell ref="A25:BL25"/>
    <mergeCell ref="A33:BL33"/>
    <mergeCell ref="A38:F38"/>
    <mergeCell ref="A36:BL36"/>
    <mergeCell ref="A37:F37"/>
    <mergeCell ref="G37:BL37"/>
    <mergeCell ref="AC54:AJ54"/>
    <mergeCell ref="BE75:BL75"/>
    <mergeCell ref="AW76:BD76"/>
    <mergeCell ref="BE80:BL80"/>
    <mergeCell ref="AO74:AV74"/>
    <mergeCell ref="AO77:AV77"/>
    <mergeCell ref="AW77:BD77"/>
    <mergeCell ref="BE77:BL77"/>
    <mergeCell ref="BE76:BL76"/>
    <mergeCell ref="AW78:BD78"/>
    <mergeCell ref="AW79:BD79"/>
    <mergeCell ref="BE78:BL78"/>
    <mergeCell ref="BE79:BL79"/>
    <mergeCell ref="AO79:AV79"/>
    <mergeCell ref="AO76:AV76"/>
    <mergeCell ref="AO75:AV75"/>
    <mergeCell ref="AO80:AV80"/>
    <mergeCell ref="AC47:AJ47"/>
    <mergeCell ref="AC48:AJ48"/>
    <mergeCell ref="AK47:AR47"/>
    <mergeCell ref="AK48:AR48"/>
    <mergeCell ref="AK19:BC19"/>
    <mergeCell ref="AK20:BC20"/>
    <mergeCell ref="G41:BL41"/>
    <mergeCell ref="AS45:AZ46"/>
    <mergeCell ref="AS48:AZ48"/>
    <mergeCell ref="A26:BL26"/>
    <mergeCell ref="A28:BL28"/>
    <mergeCell ref="A30:F30"/>
    <mergeCell ref="G30:BL30"/>
    <mergeCell ref="A29:F29"/>
    <mergeCell ref="A34:BL34"/>
    <mergeCell ref="A48:C48"/>
    <mergeCell ref="BE19:BM19"/>
    <mergeCell ref="BE20:BM20"/>
    <mergeCell ref="G39:BL39"/>
    <mergeCell ref="A40:F40"/>
    <mergeCell ref="G40:BL40"/>
    <mergeCell ref="A41:F41"/>
    <mergeCell ref="AK45:AR46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E72:BL72"/>
    <mergeCell ref="A72:F72"/>
    <mergeCell ref="G72:Y72"/>
    <mergeCell ref="Z72:AD72"/>
    <mergeCell ref="A53:C53"/>
    <mergeCell ref="D53:AB53"/>
    <mergeCell ref="AC53:AJ53"/>
    <mergeCell ref="AK53:AR53"/>
    <mergeCell ref="AS53:AZ53"/>
    <mergeCell ref="AO67:AV67"/>
    <mergeCell ref="G67:Y67"/>
    <mergeCell ref="A58:C59"/>
    <mergeCell ref="A62:C62"/>
    <mergeCell ref="D62:AA62"/>
    <mergeCell ref="A63:C63"/>
    <mergeCell ref="A68:F68"/>
    <mergeCell ref="G68:BL68"/>
    <mergeCell ref="BE67:BL67"/>
    <mergeCell ref="BE69:BL69"/>
    <mergeCell ref="AO69:AV69"/>
    <mergeCell ref="BE66:BL66"/>
    <mergeCell ref="AR62:AY62"/>
    <mergeCell ref="D63:AA63"/>
    <mergeCell ref="AB63:AI63"/>
    <mergeCell ref="Z79:AD79"/>
    <mergeCell ref="G78:Y78"/>
    <mergeCell ref="G79:Y79"/>
    <mergeCell ref="B13:L13"/>
    <mergeCell ref="B14:L14"/>
    <mergeCell ref="B17:L17"/>
    <mergeCell ref="N17:AS17"/>
    <mergeCell ref="AO66:AV66"/>
    <mergeCell ref="AR63:AY63"/>
    <mergeCell ref="Z66:AD66"/>
    <mergeCell ref="G66:Y66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70:Y70"/>
    <mergeCell ref="AE79:AN79"/>
    <mergeCell ref="AO78:AV78"/>
    <mergeCell ref="AA19:AI19"/>
    <mergeCell ref="D48:AB48"/>
    <mergeCell ref="BE70:BL70"/>
    <mergeCell ref="BE73:BL73"/>
    <mergeCell ref="BE71:BL71"/>
    <mergeCell ref="Z67:AD67"/>
    <mergeCell ref="AE67:AN67"/>
    <mergeCell ref="A57:AY57"/>
    <mergeCell ref="AB62:AI62"/>
    <mergeCell ref="AJ62:AQ62"/>
    <mergeCell ref="A51:C51"/>
    <mergeCell ref="D51:AB51"/>
    <mergeCell ref="AC51:AJ51"/>
    <mergeCell ref="AK51:AR51"/>
    <mergeCell ref="AS51:AZ51"/>
    <mergeCell ref="A52:C52"/>
    <mergeCell ref="AW70:BD70"/>
    <mergeCell ref="AE73:AN73"/>
    <mergeCell ref="AE71:AN71"/>
    <mergeCell ref="AO71:AV71"/>
    <mergeCell ref="AW71:BD71"/>
    <mergeCell ref="AO73:AV73"/>
    <mergeCell ref="AE70:AN70"/>
    <mergeCell ref="D52:AB52"/>
    <mergeCell ref="AC52:AJ52"/>
    <mergeCell ref="AK52:AR52"/>
    <mergeCell ref="G76:Y76"/>
    <mergeCell ref="G77:Y77"/>
    <mergeCell ref="Z77:AD77"/>
    <mergeCell ref="Z71:AD71"/>
    <mergeCell ref="AW69:BD69"/>
    <mergeCell ref="AW73:BD73"/>
    <mergeCell ref="A50:C50"/>
    <mergeCell ref="D50:AB50"/>
    <mergeCell ref="AC50:AJ50"/>
    <mergeCell ref="AK50:AR50"/>
    <mergeCell ref="AS50:AZ50"/>
    <mergeCell ref="AE76:AN76"/>
    <mergeCell ref="AE72:AN72"/>
    <mergeCell ref="AO72:AV72"/>
    <mergeCell ref="AW72:BD72"/>
    <mergeCell ref="AJ63:AQ63"/>
    <mergeCell ref="AW66:BD66"/>
    <mergeCell ref="G74:Y74"/>
    <mergeCell ref="Z74:AD74"/>
    <mergeCell ref="AE74:AN74"/>
    <mergeCell ref="AO70:AV70"/>
    <mergeCell ref="G69:Y69"/>
    <mergeCell ref="Z69:AD69"/>
    <mergeCell ref="Z73:AD73"/>
    <mergeCell ref="AS52:AZ52"/>
    <mergeCell ref="AW67:BD67"/>
    <mergeCell ref="Z75:AD75"/>
    <mergeCell ref="A69:F69"/>
    <mergeCell ref="A71:F71"/>
    <mergeCell ref="A73:F73"/>
    <mergeCell ref="G73:Y73"/>
    <mergeCell ref="G75:Y75"/>
    <mergeCell ref="G71:Y71"/>
    <mergeCell ref="AE69:AN69"/>
    <mergeCell ref="A74:F74"/>
    <mergeCell ref="AW75:BD75"/>
    <mergeCell ref="D54:AB54"/>
  </mergeCells>
  <phoneticPr fontId="0" type="noConversion"/>
  <conditionalFormatting sqref="G81">
    <cfRule type="cellIs" dxfId="29" priority="25" stopIfTrue="1" operator="equal">
      <formula>$G70</formula>
    </cfRule>
  </conditionalFormatting>
  <conditionalFormatting sqref="D54:I54">
    <cfRule type="cellIs" dxfId="28" priority="26" stopIfTrue="1" operator="equal">
      <formula>$D48</formula>
    </cfRule>
  </conditionalFormatting>
  <conditionalFormatting sqref="A71:F72 A78:F78 A75:F75 A81:F81 A85:F85">
    <cfRule type="cellIs" dxfId="27" priority="27" stopIfTrue="1" operator="equal">
      <formula>A70</formula>
    </cfRule>
    <cfRule type="cellIs" dxfId="26" priority="28" stopIfTrue="1" operator="equal">
      <formula>0</formula>
    </cfRule>
  </conditionalFormatting>
  <conditionalFormatting sqref="G91">
    <cfRule type="cellIs" dxfId="25" priority="22" stopIfTrue="1" operator="equal">
      <formula>#REF!</formula>
    </cfRule>
  </conditionalFormatting>
  <conditionalFormatting sqref="A91:F91">
    <cfRule type="cellIs" dxfId="24" priority="23" stopIfTrue="1" operator="equal">
      <formula>#REF!</formula>
    </cfRule>
    <cfRule type="cellIs" dxfId="23" priority="24" stopIfTrue="1" operator="equal">
      <formula>0</formula>
    </cfRule>
  </conditionalFormatting>
  <conditionalFormatting sqref="A84:F84 A87:F87 A89:F89">
    <cfRule type="cellIs" dxfId="22" priority="49" stopIfTrue="1" operator="equal">
      <formula>#REF!</formula>
    </cfRule>
    <cfRule type="cellIs" dxfId="21" priority="50" stopIfTrue="1" operator="equal">
      <formula>0</formula>
    </cfRule>
  </conditionalFormatting>
  <conditionalFormatting sqref="G111">
    <cfRule type="cellIs" dxfId="20" priority="8" stopIfTrue="1" operator="equal">
      <formula>#REF!</formula>
    </cfRule>
  </conditionalFormatting>
  <conditionalFormatting sqref="A95:F95">
    <cfRule type="cellIs" dxfId="19" priority="18" stopIfTrue="1" operator="equal">
      <formula>A94</formula>
    </cfRule>
    <cfRule type="cellIs" dxfId="18" priority="19" stopIfTrue="1" operator="equal">
      <formula>0</formula>
    </cfRule>
  </conditionalFormatting>
  <conditionalFormatting sqref="G101">
    <cfRule type="cellIs" dxfId="17" priority="15" stopIfTrue="1" operator="equal">
      <formula>#REF!</formula>
    </cfRule>
  </conditionalFormatting>
  <conditionalFormatting sqref="A101:F101">
    <cfRule type="cellIs" dxfId="16" priority="16" stopIfTrue="1" operator="equal">
      <formula>#REF!</formula>
    </cfRule>
    <cfRule type="cellIs" dxfId="15" priority="17" stopIfTrue="1" operator="equal">
      <formula>0</formula>
    </cfRule>
  </conditionalFormatting>
  <conditionalFormatting sqref="A94:F94 A97:F97 A99:F99">
    <cfRule type="cellIs" dxfId="14" priority="20" stopIfTrue="1" operator="equal">
      <formula>#REF!</formula>
    </cfRule>
    <cfRule type="cellIs" dxfId="13" priority="21" stopIfTrue="1" operator="equal">
      <formula>0</formula>
    </cfRule>
  </conditionalFormatting>
  <conditionalFormatting sqref="A105:F105">
    <cfRule type="cellIs" dxfId="12" priority="11" stopIfTrue="1" operator="equal">
      <formula>A104</formula>
    </cfRule>
    <cfRule type="cellIs" dxfId="11" priority="12" stopIfTrue="1" operator="equal">
      <formula>0</formula>
    </cfRule>
  </conditionalFormatting>
  <conditionalFormatting sqref="G121">
    <cfRule type="cellIs" dxfId="10" priority="1" stopIfTrue="1" operator="equal">
      <formula>#REF!</formula>
    </cfRule>
  </conditionalFormatting>
  <conditionalFormatting sqref="A111:F111">
    <cfRule type="cellIs" dxfId="9" priority="9" stopIfTrue="1" operator="equal">
      <formula>#REF!</formula>
    </cfRule>
    <cfRule type="cellIs" dxfId="8" priority="10" stopIfTrue="1" operator="equal">
      <formula>0</formula>
    </cfRule>
  </conditionalFormatting>
  <conditionalFormatting sqref="A104:F104 A107:F107 A109:F109">
    <cfRule type="cellIs" dxfId="7" priority="13" stopIfTrue="1" operator="equal">
      <formula>#REF!</formula>
    </cfRule>
    <cfRule type="cellIs" dxfId="6" priority="14" stopIfTrue="1" operator="equal">
      <formula>0</formula>
    </cfRule>
  </conditionalFormatting>
  <conditionalFormatting sqref="A115:F115">
    <cfRule type="cellIs" dxfId="5" priority="4" stopIfTrue="1" operator="equal">
      <formula>A114</formula>
    </cfRule>
    <cfRule type="cellIs" dxfId="4" priority="5" stopIfTrue="1" operator="equal">
      <formula>0</formula>
    </cfRule>
  </conditionalFormatting>
  <conditionalFormatting sqref="A121:F121">
    <cfRule type="cellIs" dxfId="3" priority="2" stopIfTrue="1" operator="equal">
      <formula>#REF!</formula>
    </cfRule>
    <cfRule type="cellIs" dxfId="2" priority="3" stopIfTrue="1" operator="equal">
      <formula>0</formula>
    </cfRule>
  </conditionalFormatting>
  <conditionalFormatting sqref="A114:F114 A117:F117 A119:F119">
    <cfRule type="cellIs" dxfId="1" priority="6" stopIfTrue="1" operator="equal">
      <formula>#REF!</formula>
    </cfRule>
    <cfRule type="cellIs" dxfId="0" priority="7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0712170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'0712170'!Область_друку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2026-01-29T07:24:58Z</cp:lastPrinted>
  <dcterms:created xsi:type="dcterms:W3CDTF">2016-08-15T09:54:21Z</dcterms:created>
  <dcterms:modified xsi:type="dcterms:W3CDTF">2026-02-17T08:50:04Z</dcterms:modified>
</cp:coreProperties>
</file>