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O:\EM-18\Pochta\2026\лютий\1602\Паспорти соц зах\"/>
    </mc:Choice>
  </mc:AlternateContent>
  <bookViews>
    <workbookView xWindow="480" yWindow="135" windowWidth="27795" windowHeight="14385"/>
  </bookViews>
  <sheets>
    <sheet name="0813105" sheetId="2" r:id="rId1"/>
  </sheets>
  <definedNames>
    <definedName name="__DATEDOC">'0813105'!$AO$7</definedName>
    <definedName name="__EDRPOU">'0813105'!$AU$13</definedName>
    <definedName name="__EDRPOU_VV">'0813105'!$AU$16</definedName>
    <definedName name="__KFKV">'0813105'!$AA$19</definedName>
    <definedName name="__KLB">'0813105'!$BE$19</definedName>
    <definedName name="__KPKVKMB">'0813105'!$B$19</definedName>
    <definedName name="__KTPKVKMB">'0813105'!$N$19</definedName>
    <definedName name="__KTVKVK">'0813105'!$B$13</definedName>
    <definedName name="__KTVKVKVV">'0813105'!$B$16</definedName>
    <definedName name="__NAME_ORGVV">'0813105'!$N$16</definedName>
    <definedName name="__NAME_TPKVKMB">'0813105'!$AK$19</definedName>
    <definedName name="_AS_SF">'0813105'!$I$23</definedName>
    <definedName name="_AS_TOTAL">'0813105'!$U$22</definedName>
    <definedName name="_AS_ZF">'0813105'!$AS$22</definedName>
    <definedName name="_BASES">'0813105'!$A$26</definedName>
    <definedName name="_DATE2">'0813105'!$A$111</definedName>
    <definedName name="_DATEDOC">'0813105'!$AO$7</definedName>
    <definedName name="_GOAL">'0813105'!$A$36</definedName>
    <definedName name="_HBOS">'0813105'!$AO$103</definedName>
    <definedName name="_HBOSFO">'0813105'!$AO$109</definedName>
    <definedName name="_NAME_FINORG">'0813105'!$A$106</definedName>
    <definedName name="_NUMDOC">'0813105'!$AW$7</definedName>
    <definedName name="_R01G3">'0813105'!$AC$52</definedName>
    <definedName name="_R01G4">'0813105'!$AK$52</definedName>
    <definedName name="_R01G5">'0813105'!$AS$52</definedName>
    <definedName name="_R02G3">'0813105'!$AB$61</definedName>
    <definedName name="_R02G4">'0813105'!$AJ$61</definedName>
    <definedName name="_R02G5">'0813105'!$AR$61</definedName>
    <definedName name="T1RXXXXG1S">'0813105'!$A$30</definedName>
    <definedName name="T1RXXXXG2S">'0813105'!$G$30</definedName>
    <definedName name="T2RXXXXG1S">'0813105'!$A$40</definedName>
    <definedName name="T2RXXXXG2S">'0813105'!$G$40</definedName>
    <definedName name="T3RXXXXG1S">'0813105'!$A$48</definedName>
    <definedName name="T3RXXXXG2S">'0813105'!$D$48</definedName>
    <definedName name="T3RXXXXG3">'0813105'!$AC$48</definedName>
    <definedName name="T3RXXXXG4">'0813105'!$AK$48</definedName>
    <definedName name="T3RXXXXG5">'0813105'!$AS$48</definedName>
    <definedName name="T4RXXXXG1S">'0813105'!$A$59</definedName>
    <definedName name="T4RXXXXG2S">'0813105'!$D$59</definedName>
    <definedName name="T4RXXXXG3">'0813105'!$AB$59</definedName>
    <definedName name="T4RXXXXG4">'0813105'!$AJ$59</definedName>
    <definedName name="T4RXXXXG5">'0813105'!$AR$59</definedName>
    <definedName name="T5RXXXXG1S">'0813105'!$A$67</definedName>
    <definedName name="T5RXXXXG2S">'0813105'!$G$67</definedName>
    <definedName name="T5RXXXXG3S">'0813105'!$Z$67</definedName>
    <definedName name="T5RXXXXG4S">'0813105'!$AE$67</definedName>
    <definedName name="T5RXXXXG5">'0813105'!$AO$67</definedName>
    <definedName name="T5RXXXXG6">'0813105'!$AW$67</definedName>
    <definedName name="T5RXXXXG7">'0813105'!$BE$67</definedName>
    <definedName name="T6RXXXXG1S">'0813105'!$A$76</definedName>
    <definedName name="T6RXXXXG2S">'0813105'!$G$76</definedName>
    <definedName name="T6RXXXXG3S">'0813105'!$Z$76</definedName>
    <definedName name="T6RXXXXG4S">'0813105'!$AE$76</definedName>
    <definedName name="T6RXXXXG5">'0813105'!$AO$76</definedName>
    <definedName name="T6RXXXXG6">'0813105'!$AW$76</definedName>
    <definedName name="T6RXXXXG7">'0813105'!$BE$76</definedName>
    <definedName name="T7RXXXXG1S">'0813105'!$A$87</definedName>
    <definedName name="T7RXXXXG2S">'0813105'!$G$87</definedName>
    <definedName name="T7RXXXXG3S">'0813105'!$Z$87</definedName>
    <definedName name="T7RXXXXG4S">'0813105'!$AE$87</definedName>
    <definedName name="T7RXXXXG5">'0813105'!$AO$87</definedName>
    <definedName name="T7RXXXXG6">'0813105'!$AW$87</definedName>
    <definedName name="T7RXXXXG7">'0813105'!$BE$87</definedName>
    <definedName name="T8RXXXXG1S">'0813105'!$A$96</definedName>
    <definedName name="T8RXXXXG2S">'0813105'!$G$96</definedName>
    <definedName name="T8RXXXXG3S">'0813105'!$Z$96</definedName>
    <definedName name="T8RXXXXG4S">'0813105'!$AE$96</definedName>
    <definedName name="T8RXXXXG5">'0813105'!$AO$96</definedName>
    <definedName name="T8RXXXXG6">'0813105'!$AW$96</definedName>
    <definedName name="T8RXXXXG7">'0813105'!$BE$96</definedName>
    <definedName name="TABL1">'0813105'!$A$30:$BL$30</definedName>
    <definedName name="TABL2">'0813105'!$A$40:$BL$40</definedName>
    <definedName name="TABL3">'0813105'!$A$48:$AZ$48</definedName>
    <definedName name="TABL4">'0813105'!$A$59:$AY$59</definedName>
    <definedName name="TABL5">'0813105'!$A$67:$BL$67</definedName>
    <definedName name="TABL6">'0813105'!$A$76:$BL$76</definedName>
    <definedName name="TABL7">'0813105'!$A$87:$BL$87</definedName>
    <definedName name="TABL8">'0813105'!$A$96:$BL$96</definedName>
    <definedName name="бюджетної_програми_місцевого_бюджету_на__ye__рік">"A11"</definedName>
    <definedName name="_xlnm.Print_Area" localSheetId="0">'0813105'!$A$1:$BM$113</definedName>
  </definedNames>
  <calcPr calcId="152511"/>
</workbook>
</file>

<file path=xl/calcChain.xml><?xml version="1.0" encoding="utf-8"?>
<calcChain xmlns="http://schemas.openxmlformats.org/spreadsheetml/2006/main">
  <c r="AC52" i="2" l="1"/>
  <c r="AO92" i="2"/>
  <c r="AS51" i="2"/>
  <c r="AO94" i="2" s="1"/>
  <c r="AO93" i="2" l="1"/>
</calcChain>
</file>

<file path=xl/sharedStrings.xml><?xml version="1.0" encoding="utf-8"?>
<sst xmlns="http://schemas.openxmlformats.org/spreadsheetml/2006/main" count="226" uniqueCount="162">
  <si>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</si>
  <si>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</si>
  <si>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</si>
  <si>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</si>
  <si>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</si>
  <si>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</si>
  <si>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</si>
  <si>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</si>
  <si>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</si>
  <si>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</si>
  <si>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</si>
  <si>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</si>
  <si>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</si>
  <si>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</si>
  <si>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</si>
  <si>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</si>
  <si>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</si>
  <si>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</si>
  <si>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</si>
  <si>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</si>
  <si>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</si>
  <si>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</si>
  <si>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</si>
  <si>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</si>
  <si>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</si>
  <si>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</si>
  <si>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</si>
  <si>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</si>
  <si>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</si>
  <si>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</si>
  <si>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</si>
  <si>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</si>
  <si>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</si>
  <si>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</si>
  <si>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</si>
  <si>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</si>
  <si>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</si>
  <si>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</si>
  <si>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</si>
  <si>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</si>
  <si>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</si>
  <si>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</si>
  <si>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</si>
  <si>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</si>
  <si>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</si>
  <si>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</si>
  <si>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</si>
  <si>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</si>
  <si>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</si>
  <si>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</si>
  <si>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</si>
  <si>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</si>
  <si>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</si>
  <si>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</si>
  <si>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</si>
  <si>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</si>
  <si>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</si>
  <si>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</si>
  <si>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</si>
  <si>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</si>
  <si>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</si>
  <si>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</si>
  <si>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</si>
  <si>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</si>
  <si>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</si>
  <si>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</si>
  <si>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</si>
  <si>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</si>
  <si>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</si>
  <si>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</si>
  <si>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</si>
  <si>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</si>
  <si>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</si>
  <si>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</si>
  <si>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</si>
  <si>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</si>
  <si>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</si>
  <si>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</si>
  <si>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</si>
  <si>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</si>
  <si>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</si>
  <si>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</si>
  <si>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</si>
  <si>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</si>
  <si>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</si>
  <si>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</si>
  <si>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</si>
  <si>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</si>
  <si>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</si>
  <si>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</si>
  <si>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</si>
  <si>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</si>
  <si>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</si>
  <si>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</si>
  <si>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</si>
  <si>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</si>
  <si>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</si>
  <si>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03198563</t>
  </si>
  <si>
    <t>2256400000</t>
  </si>
  <si>
    <t>0800000</t>
  </si>
  <si>
    <t>0810000</t>
  </si>
  <si>
    <t>0813105</t>
  </si>
  <si>
    <t>3105</t>
  </si>
  <si>
    <t>1010</t>
  </si>
  <si>
    <t>Комплексна програма "Піклування" в Хмельницькій міській територіальній громаді на 2022-2026 роки(зі змінами).</t>
  </si>
  <si>
    <t>Максимальне охоплення реабілітаційними послугами всіх потребуючих осіб з інвалідністю внаслідок інтелектуальних порушень осіб після 18 років та дітей з інвалідністю,засвоєння ними знань, умінь та навичок</t>
  </si>
  <si>
    <t>Забеспечення якісними реабілітаційними послугами осіб з інвалідністю внаслідок інтелектуальних порушень відповідно до потреб та рекомендацій,досягнення і збереження їхньої максимальної незалежності, фізичних, розумових, соціальних навиків</t>
  </si>
  <si>
    <t>Надання реабілітаційних послуг особам з інвалідністю та дітям з інвалідністю</t>
  </si>
  <si>
    <t>Забезпечення діяльності центрів професійної реабілітації осіб з інвалідністю та центрів комплексної реабілітації дітей з інвалідністю  сфери органів праці та соціального захисту населення</t>
  </si>
  <si>
    <t xml:space="preserve"> Створення належних умов для функціонування Центру комплексеої реабілітації для осіб з інвалідністю внаслідок інтелектуальниїх порушень "Родиний затишок"</t>
  </si>
  <si>
    <t>Створення належних умов для функціонування Хмельницького міського центру соціальної реабілітації дітей-інвлідів "Школа життя"</t>
  </si>
  <si>
    <t>Розрахунок</t>
  </si>
  <si>
    <t>од.</t>
  </si>
  <si>
    <t>кількість установ для інвалідів та дітей-інвалідів</t>
  </si>
  <si>
    <t>розрахунок установи</t>
  </si>
  <si>
    <t>кількість штатних одиниць ЦР "Школа життя"</t>
  </si>
  <si>
    <t>планова потужність ЦР Школа життя</t>
  </si>
  <si>
    <t>штатний розпис</t>
  </si>
  <si>
    <t>кількість штатних одиниць ЦР "Родинний затишок"</t>
  </si>
  <si>
    <t>планова потужність ЦР Родинний затишок</t>
  </si>
  <si>
    <t>В т.ч. кількість штатних одиниць в ЦР "Школа життя" для надання послуги з інклюзивного навчання в закладах освіти</t>
  </si>
  <si>
    <t>осіб</t>
  </si>
  <si>
    <t>кількість осіб з інвалідністю, які отримають реабілітаційні послуги в РЦ "Родинний затишок"</t>
  </si>
  <si>
    <t>кількість дітей з інвалідністю, які отримали реабілітаційні послуги в Школі життя</t>
  </si>
  <si>
    <t>в т.ч. кількість дітей з інвалідністю, яким надається послуга на  дому</t>
  </si>
  <si>
    <t>термін реабілітації РЦ Школа життя</t>
  </si>
  <si>
    <t>термін реабілітації  РЦ Родинний затишок</t>
  </si>
  <si>
    <t>Дані установи</t>
  </si>
  <si>
    <t>діто-дні</t>
  </si>
  <si>
    <t>Планова кількість діто/днів в Школі життя</t>
  </si>
  <si>
    <t>людино/день</t>
  </si>
  <si>
    <t>Планова кількість людино/днів в Родинному затишку</t>
  </si>
  <si>
    <t>грн.</t>
  </si>
  <si>
    <t>Вартість людино/дня в Родинному затишку</t>
  </si>
  <si>
    <t>Вартість діто/дня в Школі життя</t>
  </si>
  <si>
    <t>в т.ч.кількість дітей з інвалідністю, яким надається послуга в закладах освіти, які перебувають на інклюзивному навчанні</t>
  </si>
  <si>
    <t>Планова кількість діто/днів послуги з інклюзивного навчання в закладах освіти</t>
  </si>
  <si>
    <t>Планова середня наповненість щоденно (під час навчального року) в закладах освіти осіб, які перебувають на інклюзивному навчанні</t>
  </si>
  <si>
    <t>Планова середня наповненість щоденно ЦР Школа життя</t>
  </si>
  <si>
    <t>середня наповненість щоденно ЦР Родинний затишок</t>
  </si>
  <si>
    <t>Планова кількість дітей з інвалідністю, які будуть інтегровані в дошкільні, загальноосвітні навчальні заклади</t>
  </si>
  <si>
    <t>Вартість діто/дня послуги з інклюзивного навчання в Школі життя</t>
  </si>
  <si>
    <t>відс.</t>
  </si>
  <si>
    <t>відсоток охоплення інвалідів та  дітей-інвалідів реабілітаційними послугами</t>
  </si>
  <si>
    <t>Планова частка дітей з інвалідністю, які інтегровані в дошкільні, загальноосвітні навчальні заклади, до загальної їх чисельності</t>
  </si>
  <si>
    <t xml:space="preserve"> відсоток заповненості ЦР Школа життя відповідно до потужності</t>
  </si>
  <si>
    <t xml:space="preserve"> відсоток заповненості ЦР "Родинний затишок" відповідно до потужності</t>
  </si>
  <si>
    <t>наказ</t>
  </si>
  <si>
    <t>Управлiння працi та соцiального захисту населення Хмельницької мiської ради</t>
  </si>
  <si>
    <t>бюджетної програми місцевого бюджету на 2026 рік</t>
  </si>
  <si>
    <t>Надання соціальних послуг, зокрема стаціонарного догляду, догляду вдома, денного догляду, громадянам похилого віку,особам з інвалідністю та дітям з інвалідністю в установах соціального обслуговування системи органів праці та соціального захисту населення</t>
  </si>
  <si>
    <t>Начальниу управління</t>
  </si>
  <si>
    <t>Словян  ВОРОНЕЦЬКИЙ</t>
  </si>
  <si>
    <t>Міське фінансове управління</t>
  </si>
  <si>
    <t>Начальник фінансового управління</t>
  </si>
  <si>
    <t>Сергій ЯМЧУК</t>
  </si>
  <si>
    <t>міс</t>
  </si>
  <si>
    <t>рік</t>
  </si>
  <si>
    <t>В т.ч. створення належних умов в Хмельницькому міському центрі комплексної реабілітації дітей з інвалідністю "Школа життя"для функціонування послуги з інклюзивного навчання</t>
  </si>
  <si>
    <t>`Конституція України, Закон України "Про основи соціальної захищеності осіб з інвалідністю Україні", рішення XVII сесії Хмельницької міської ради від 27.09.2000р. №16 "Про створення Центру реабілітації дітей з інвалідністю з порушенням інтелекту "Школа життя", рішення ІV сесії Хмельницької міської ради від 17.02.2021р. №25 "Про затвердження Положення про Центр комплексної  реабілітації для осіб з інвалідністю внаслідок інтелектуальних порушень  "Родинний затишок (в новій редакції), рішення XVII сесії Хмельницької міської ради від 02.04.2008р. №44 про зміну назви на Центр реабілітації змішаного типу для інвалідів і дітей-інвалідів з розумовою відсталістю "Школа життя", рішення ІІ сесії Хмельницької міської ради від 15.12.2010р. № 12 про зміну назви на Хмельницький міський центр соціальної реабілітації дітей-інвалідів "Школа життя", рішення ХХІХ сесії Хмельницької міської ради від 13.02.2019р. №14 про перейменування Хмельницького міського центру соціальної реабілітації дітей-інвалідів "Школа життя" на Хмельницький міський центр комплексної реабілітації дітей з інвалідністю "Школа життя", Положення Центрів.підстави реалізації бюджетної програми. Конвенція  про права осіб з інвалідністю, Законами України„Про основи соціальної захищеності інвалідів в Україні”, „Про реабілітацію осіб з інвалідністю в Україні”, „Про соціальні послуги”, „Про психіатричну допомогу”, постановами Кабінету Міністрів України від 31 січня 2007 року № 80 „Порядок надання окремим категоріям осіб послуг із комплексної реабілітації (абілітації),  Постанова від 20 жовтня 2010 року № 953 „Про встановлення норм харчування на підприємствах, в організаціях та установах сфери управління Міністерства праці та соціальної політики”, Бюджетний кодекс України від 08.07.2010 №4651-VI, Постанова КМУ від 01.03.2014 №65 "Про економію державних коштів та недопущення втрат бюджету", Наказ Міністерства фінансів України від 26 серпня 2014 року №836 "Про деякі питання запровадження програмно-цільового методу складання та виконання місцевих бюджетів", Комплексної програми «Піклування» в Хмельницькій міській територіальній громаді на 2022-2026 роки, затвердженої рішенням десятої сесії Хмельницької  міської ради від 15.12.2021 № 45 зі змінами, Рішення сесії  ХМР від 18.12.2025 р. № 10 "Про бюджет Хмельницької міської територіальної громади на 2026 рік"</t>
  </si>
  <si>
    <t>Планова потужність (під час навчального року)в закладах освіти з інклюзивного навчання</t>
  </si>
  <si>
    <t>48-В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</si>
</sst>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2" fillId="0" borderId="0" xfId="0" applyFont="1" applyFill="1" applyAlignment="1">
      <alignment horizontal="center"/>
    </xf>
    <xf numFmtId="3" fontId="2" fillId="0" borderId="1" xfId="0" applyNumberFormat="1" applyFont="1" applyFill="1" applyBorder="1" applyAlignment="1">
      <alignment horizontal="center" vertical="center" wrapText="1"/>
    </xf>
    <xf numFmtId="3" fontId="2" fillId="0" borderId="3" xfId="0" applyNumberFormat="1" applyFont="1" applyFill="1" applyBorder="1" applyAlignment="1">
      <alignment horizontal="center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" fontId="2" fillId="0" borderId="4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11" fillId="0" borderId="4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2" fillId="0" borderId="4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1" fillId="0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164" fontId="18" fillId="0" borderId="4" xfId="0" applyNumberFormat="1" applyFont="1" applyFill="1" applyBorder="1" applyAlignment="1">
      <alignment horizontal="center" vertical="center" wrapText="1"/>
    </xf>
    <xf numFmtId="164" fontId="11" fillId="0" borderId="4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top" wrapText="1"/>
    </xf>
    <xf numFmtId="14" fontId="18" fillId="0" borderId="5" xfId="0" applyNumberFormat="1" applyFont="1" applyFill="1" applyBorder="1" applyAlignment="1">
      <alignment horizontal="left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Fill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center" vertical="center" wrapText="1"/>
    </xf>
    <xf numFmtId="3" fontId="11" fillId="0" borderId="3" xfId="0" applyNumberFormat="1" applyFont="1" applyFill="1" applyBorder="1" applyAlignment="1">
      <alignment horizontal="center" vertical="center" wrapText="1"/>
    </xf>
    <xf numFmtId="3" fontId="11" fillId="0" borderId="2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center" vertical="center" wrapText="1"/>
    </xf>
    <xf numFmtId="164" fontId="11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</cellXfs>
  <cellStyles count="1">
    <cellStyle name="Звичайний" xfId="0" builtinId="0"/>
  </cellStyles>
  <dxfs count="2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tabSelected="1" zoomScaleNormal="100" zoomScaleSheetLayoutView="100" workbookViewId="0">
      <selection activeCell="BL14" sqref="BL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31" t="s">
        <v>16</v>
      </c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</row>
    <row r="2" spans="1:79" ht="15.95" customHeight="1" x14ac:dyDescent="0.2">
      <c r="AO2" s="111" t="s">
        <v>0</v>
      </c>
      <c r="AP2" s="111"/>
      <c r="AQ2" s="111"/>
      <c r="AR2" s="111"/>
      <c r="AS2" s="111"/>
      <c r="AT2" s="111"/>
      <c r="AU2" s="111"/>
      <c r="AV2" s="111"/>
      <c r="AW2" s="111"/>
      <c r="AX2" s="111"/>
      <c r="AY2" s="111"/>
      <c r="AZ2" s="111"/>
      <c r="BA2" s="111"/>
      <c r="BB2" s="111"/>
      <c r="BC2" s="111"/>
      <c r="BD2" s="111"/>
      <c r="BE2" s="111"/>
      <c r="BF2" s="111"/>
      <c r="BG2" s="111"/>
      <c r="BH2" s="111"/>
      <c r="BI2" s="111"/>
      <c r="BJ2" s="111"/>
      <c r="BK2" s="111"/>
      <c r="BL2" s="111"/>
    </row>
    <row r="3" spans="1:79" ht="25.5" customHeight="1" x14ac:dyDescent="0.2">
      <c r="AN3" s="37"/>
      <c r="AO3" s="87" t="s">
        <v>147</v>
      </c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</row>
    <row r="4" spans="1:79" ht="32.1" customHeight="1" x14ac:dyDescent="0.2">
      <c r="AN4" s="37"/>
      <c r="AO4" s="135" t="s">
        <v>148</v>
      </c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135"/>
      <c r="BJ4" s="135"/>
      <c r="BK4" s="135"/>
      <c r="BL4" s="135"/>
    </row>
    <row r="5" spans="1:79" x14ac:dyDescent="0.2">
      <c r="AN5" s="37"/>
      <c r="AO5" s="136" t="s">
        <v>5</v>
      </c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</row>
    <row r="6" spans="1:79" ht="7.5" customHeight="1" x14ac:dyDescent="0.2">
      <c r="AN6" s="37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  <c r="BG6" s="37"/>
      <c r="BH6" s="37"/>
      <c r="BI6" s="37"/>
      <c r="BJ6" s="37"/>
      <c r="BK6" s="37"/>
      <c r="BL6" s="37"/>
    </row>
    <row r="7" spans="1:79" x14ac:dyDescent="0.2">
      <c r="AN7" s="37"/>
      <c r="AO7" s="147">
        <v>46065</v>
      </c>
      <c r="AP7" s="147"/>
      <c r="AQ7" s="147"/>
      <c r="AR7" s="147"/>
      <c r="AS7" s="147"/>
      <c r="AT7" s="147"/>
      <c r="AU7" s="147"/>
      <c r="AV7" s="37" t="s">
        <v>39</v>
      </c>
      <c r="AW7" s="87" t="s">
        <v>161</v>
      </c>
      <c r="AX7" s="87"/>
      <c r="AY7" s="87"/>
      <c r="AZ7" s="87"/>
      <c r="BA7" s="87"/>
      <c r="BB7" s="87"/>
      <c r="BC7" s="87"/>
      <c r="BD7" s="87"/>
      <c r="BE7" s="87"/>
      <c r="BF7" s="8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51" t="s">
        <v>6</v>
      </c>
      <c r="B10" s="151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  <c r="AA10" s="151"/>
      <c r="AB10" s="151"/>
      <c r="AC10" s="151"/>
      <c r="AD10" s="151"/>
      <c r="AE10" s="151"/>
      <c r="AF10" s="151"/>
      <c r="AG10" s="151"/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/>
    </row>
    <row r="11" spans="1:79" ht="15.75" customHeight="1" x14ac:dyDescent="0.2">
      <c r="A11" s="152" t="s">
        <v>149</v>
      </c>
      <c r="B11" s="152"/>
      <c r="C11" s="152"/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52"/>
      <c r="Y11" s="152"/>
      <c r="Z11" s="152"/>
      <c r="AA11" s="152"/>
      <c r="AB11" s="152"/>
      <c r="AC11" s="152"/>
      <c r="AD11" s="152"/>
      <c r="AE11" s="152"/>
      <c r="AF11" s="152"/>
      <c r="AG11" s="152"/>
      <c r="AH11" s="152"/>
      <c r="AI11" s="152"/>
      <c r="AJ11" s="152"/>
      <c r="AK11" s="152"/>
      <c r="AL11" s="152"/>
      <c r="AM11" s="152"/>
      <c r="AN11" s="152"/>
      <c r="AO11" s="152"/>
      <c r="AP11" s="152"/>
      <c r="AQ11" s="152"/>
      <c r="AR11" s="152"/>
      <c r="AS11" s="152"/>
      <c r="AT11" s="152"/>
      <c r="AU11" s="152"/>
      <c r="AV11" s="152"/>
      <c r="AW11" s="152"/>
      <c r="AX11" s="152"/>
      <c r="AY11" s="152"/>
      <c r="AZ11" s="152"/>
      <c r="BA11" s="152"/>
      <c r="BB11" s="152"/>
      <c r="BC11" s="152"/>
      <c r="BD11" s="152"/>
      <c r="BE11" s="152"/>
      <c r="BF11" s="152"/>
      <c r="BG11" s="152"/>
      <c r="BH11" s="152"/>
      <c r="BI11" s="152"/>
      <c r="BJ11" s="152"/>
      <c r="BK11" s="152"/>
      <c r="BL11" s="152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4" t="s">
        <v>99</v>
      </c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32"/>
      <c r="N13" s="148" t="s">
        <v>148</v>
      </c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33"/>
      <c r="AU13" s="144" t="s">
        <v>97</v>
      </c>
      <c r="AV13" s="145"/>
      <c r="AW13" s="145"/>
      <c r="AX13" s="145"/>
      <c r="AY13" s="145"/>
      <c r="AZ13" s="145"/>
      <c r="BA13" s="145"/>
      <c r="BB13" s="14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50" t="s">
        <v>32</v>
      </c>
      <c r="C14" s="150"/>
      <c r="D14" s="150"/>
      <c r="E14" s="150"/>
      <c r="F14" s="150"/>
      <c r="G14" s="150"/>
      <c r="H14" s="150"/>
      <c r="I14" s="150"/>
      <c r="J14" s="150"/>
      <c r="K14" s="150"/>
      <c r="L14" s="150"/>
      <c r="M14" s="31"/>
      <c r="N14" s="149" t="s">
        <v>38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31"/>
      <c r="AU14" s="150" t="s">
        <v>31</v>
      </c>
      <c r="AV14" s="150"/>
      <c r="AW14" s="150"/>
      <c r="AX14" s="150"/>
      <c r="AY14" s="150"/>
      <c r="AZ14" s="150"/>
      <c r="BA14" s="150"/>
      <c r="BB14" s="15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4" t="s">
        <v>100</v>
      </c>
      <c r="C16" s="145"/>
      <c r="D16" s="145"/>
      <c r="E16" s="145"/>
      <c r="F16" s="145"/>
      <c r="G16" s="145"/>
      <c r="H16" s="145"/>
      <c r="I16" s="145"/>
      <c r="J16" s="145"/>
      <c r="K16" s="145"/>
      <c r="L16" s="145"/>
      <c r="M16" s="32"/>
      <c r="N16" s="148" t="s">
        <v>148</v>
      </c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33"/>
      <c r="AU16" s="144" t="s">
        <v>97</v>
      </c>
      <c r="AV16" s="145"/>
      <c r="AW16" s="145"/>
      <c r="AX16" s="145"/>
      <c r="AY16" s="145"/>
      <c r="AZ16" s="145"/>
      <c r="BA16" s="145"/>
      <c r="BB16" s="14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50" t="s">
        <v>32</v>
      </c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31"/>
      <c r="N17" s="149" t="s">
        <v>37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31"/>
      <c r="AU17" s="153" t="s">
        <v>31</v>
      </c>
      <c r="AV17" s="153"/>
      <c r="AW17" s="153"/>
      <c r="AX17" s="153"/>
      <c r="AY17" s="153"/>
      <c r="AZ17" s="153"/>
      <c r="BA17" s="153"/>
      <c r="BB17" s="15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4" t="s">
        <v>101</v>
      </c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N19" s="144" t="s">
        <v>102</v>
      </c>
      <c r="O19" s="145"/>
      <c r="P19" s="145"/>
      <c r="Q19" s="145"/>
      <c r="R19" s="145"/>
      <c r="S19" s="145"/>
      <c r="T19" s="145"/>
      <c r="U19" s="145"/>
      <c r="V19" s="145"/>
      <c r="W19" s="145"/>
      <c r="X19" s="145"/>
      <c r="Y19" s="145"/>
      <c r="Z19" s="38"/>
      <c r="AA19" s="144" t="s">
        <v>103</v>
      </c>
      <c r="AB19" s="145"/>
      <c r="AC19" s="145"/>
      <c r="AD19" s="145"/>
      <c r="AE19" s="145"/>
      <c r="AF19" s="145"/>
      <c r="AG19" s="145"/>
      <c r="AH19" s="145"/>
      <c r="AI19" s="145"/>
      <c r="AJ19" s="38"/>
      <c r="AK19" s="154" t="s">
        <v>107</v>
      </c>
      <c r="AL19" s="154"/>
      <c r="AM19" s="154"/>
      <c r="AN19" s="154"/>
      <c r="AO19" s="154"/>
      <c r="AP19" s="154"/>
      <c r="AQ19" s="154"/>
      <c r="AR19" s="154"/>
      <c r="AS19" s="154"/>
      <c r="AT19" s="154"/>
      <c r="AU19" s="154"/>
      <c r="AV19" s="154"/>
      <c r="AW19" s="154"/>
      <c r="AX19" s="154"/>
      <c r="AY19" s="154"/>
      <c r="AZ19" s="154"/>
      <c r="BA19" s="154"/>
      <c r="BB19" s="154"/>
      <c r="BC19" s="154"/>
      <c r="BD19" s="38"/>
      <c r="BE19" s="144" t="s">
        <v>98</v>
      </c>
      <c r="BF19" s="145"/>
      <c r="BG19" s="145"/>
      <c r="BH19" s="145"/>
      <c r="BI19" s="145"/>
      <c r="BJ19" s="145"/>
      <c r="BK19" s="145"/>
      <c r="BL19" s="145"/>
      <c r="BM19" s="14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53" t="s">
        <v>32</v>
      </c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N20" s="153" t="s">
        <v>33</v>
      </c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26"/>
      <c r="AA20" s="146" t="s">
        <v>34</v>
      </c>
      <c r="AB20" s="146"/>
      <c r="AC20" s="146"/>
      <c r="AD20" s="146"/>
      <c r="AE20" s="146"/>
      <c r="AF20" s="146"/>
      <c r="AG20" s="146"/>
      <c r="AH20" s="146"/>
      <c r="AI20" s="146"/>
      <c r="AJ20" s="26"/>
      <c r="AK20" s="155" t="s">
        <v>35</v>
      </c>
      <c r="AL20" s="155"/>
      <c r="AM20" s="155"/>
      <c r="AN20" s="155"/>
      <c r="AO20" s="155"/>
      <c r="AP20" s="155"/>
      <c r="AQ20" s="155"/>
      <c r="AR20" s="155"/>
      <c r="AS20" s="155"/>
      <c r="AT20" s="155"/>
      <c r="AU20" s="155"/>
      <c r="AV20" s="155"/>
      <c r="AW20" s="155"/>
      <c r="AX20" s="155"/>
      <c r="AY20" s="155"/>
      <c r="AZ20" s="155"/>
      <c r="BA20" s="155"/>
      <c r="BB20" s="155"/>
      <c r="BC20" s="155"/>
      <c r="BD20" s="26"/>
      <c r="BE20" s="146" t="s">
        <v>36</v>
      </c>
      <c r="BF20" s="146"/>
      <c r="BG20" s="146"/>
      <c r="BH20" s="146"/>
      <c r="BI20" s="146"/>
      <c r="BJ20" s="146"/>
      <c r="BK20" s="146"/>
      <c r="BL20" s="146"/>
      <c r="BM20" s="14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06" t="s">
        <v>29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7">
        <v>18484464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32" t="s">
        <v>30</v>
      </c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07">
        <v>18484464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5" t="s">
        <v>7</v>
      </c>
      <c r="BE22" s="95"/>
      <c r="BF22" s="95"/>
      <c r="BG22" s="95"/>
      <c r="BH22" s="95"/>
      <c r="BI22" s="95"/>
      <c r="BJ22" s="95"/>
      <c r="BK22" s="95"/>
      <c r="BL22" s="95"/>
    </row>
    <row r="23" spans="1:79" ht="21" customHeight="1" x14ac:dyDescent="0.2">
      <c r="A23" s="95" t="s">
        <v>40</v>
      </c>
      <c r="B23" s="95"/>
      <c r="C23" s="95"/>
      <c r="D23" s="95"/>
      <c r="E23" s="95"/>
      <c r="F23" s="95"/>
      <c r="G23" s="95"/>
      <c r="H23" s="95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5" t="s">
        <v>8</v>
      </c>
      <c r="U23" s="95"/>
      <c r="V23" s="95"/>
      <c r="W23" s="9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11" t="s">
        <v>18</v>
      </c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  <c r="AC25" s="111"/>
      <c r="AD25" s="111"/>
      <c r="AE25" s="111"/>
      <c r="AF25" s="111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</row>
    <row r="26" spans="1:79" ht="237.75" customHeight="1" x14ac:dyDescent="0.2">
      <c r="A26" s="140" t="s">
        <v>159</v>
      </c>
      <c r="B26" s="140"/>
      <c r="C26" s="140"/>
      <c r="D26" s="140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  <c r="BI26" s="140"/>
      <c r="BJ26" s="140"/>
      <c r="BK26" s="140"/>
      <c r="BL26" s="140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5" t="s">
        <v>17</v>
      </c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  <c r="BI28" s="95"/>
      <c r="BJ28" s="95"/>
      <c r="BK28" s="95"/>
      <c r="BL28" s="95"/>
    </row>
    <row r="29" spans="1:79" ht="27.75" customHeight="1" x14ac:dyDescent="0.2">
      <c r="A29" s="113" t="s">
        <v>12</v>
      </c>
      <c r="B29" s="113"/>
      <c r="C29" s="113"/>
      <c r="D29" s="113"/>
      <c r="E29" s="113"/>
      <c r="F29" s="113"/>
      <c r="G29" s="108" t="s">
        <v>21</v>
      </c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10"/>
    </row>
    <row r="30" spans="1:79" ht="10.5" hidden="1" customHeight="1" x14ac:dyDescent="0.2">
      <c r="A30" s="112" t="s">
        <v>84</v>
      </c>
      <c r="B30" s="112"/>
      <c r="C30" s="112"/>
      <c r="D30" s="112"/>
      <c r="E30" s="112"/>
      <c r="F30" s="112"/>
      <c r="G30" s="102" t="s">
        <v>42</v>
      </c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4"/>
    </row>
    <row r="31" spans="1:79" ht="25.5" customHeight="1" x14ac:dyDescent="0.2">
      <c r="A31" s="94">
        <v>1</v>
      </c>
      <c r="B31" s="94"/>
      <c r="C31" s="94"/>
      <c r="D31" s="94"/>
      <c r="E31" s="94"/>
      <c r="F31" s="94"/>
      <c r="G31" s="105" t="s">
        <v>105</v>
      </c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6"/>
      <c r="CA31" s="45" t="s">
        <v>79</v>
      </c>
    </row>
    <row r="32" spans="1:79" ht="25.5" customHeight="1" x14ac:dyDescent="0.2">
      <c r="A32" s="94">
        <v>2</v>
      </c>
      <c r="B32" s="94"/>
      <c r="C32" s="94"/>
      <c r="D32" s="94"/>
      <c r="E32" s="94"/>
      <c r="F32" s="94"/>
      <c r="G32" s="105" t="s">
        <v>106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45"/>
    </row>
    <row r="33" spans="1:79" ht="12.75" customHeight="1" x14ac:dyDescent="0.2">
      <c r="A33" s="94">
        <v>3</v>
      </c>
      <c r="B33" s="94"/>
      <c r="C33" s="94"/>
      <c r="D33" s="94"/>
      <c r="E33" s="94"/>
      <c r="F33" s="94"/>
      <c r="G33" s="105" t="s">
        <v>107</v>
      </c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6"/>
      <c r="CA33" s="45"/>
    </row>
    <row r="34" spans="1:79" ht="12.75" customHeight="1" x14ac:dyDescent="0.2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95" customHeight="1" x14ac:dyDescent="0.2">
      <c r="A35" s="95" t="s">
        <v>19</v>
      </c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  <c r="BI35" s="95"/>
      <c r="BJ35" s="95"/>
      <c r="BK35" s="95"/>
      <c r="BL35" s="95"/>
    </row>
    <row r="36" spans="1:79" ht="31.5" customHeight="1" x14ac:dyDescent="0.2">
      <c r="A36" s="140" t="s">
        <v>150</v>
      </c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  <c r="AA36" s="140"/>
      <c r="AB36" s="140"/>
      <c r="AC36" s="140"/>
      <c r="AD36" s="140"/>
      <c r="AE36" s="140"/>
      <c r="AF36" s="140"/>
      <c r="AG36" s="140"/>
      <c r="AH36" s="140"/>
      <c r="AI36" s="140"/>
      <c r="AJ36" s="140"/>
      <c r="AK36" s="140"/>
      <c r="AL36" s="140"/>
      <c r="AM36" s="140"/>
      <c r="AN36" s="140"/>
      <c r="AO36" s="140"/>
      <c r="AP36" s="140"/>
      <c r="AQ36" s="140"/>
      <c r="AR36" s="140"/>
      <c r="AS36" s="140"/>
      <c r="AT36" s="140"/>
      <c r="AU36" s="140"/>
      <c r="AV36" s="140"/>
      <c r="AW36" s="140"/>
      <c r="AX36" s="140"/>
      <c r="AY36" s="140"/>
      <c r="AZ36" s="140"/>
      <c r="BA36" s="140"/>
      <c r="BB36" s="140"/>
      <c r="BC36" s="140"/>
      <c r="BD36" s="140"/>
      <c r="BE36" s="140"/>
      <c r="BF36" s="140"/>
      <c r="BG36" s="140"/>
      <c r="BH36" s="140"/>
      <c r="BI36" s="140"/>
      <c r="BJ36" s="140"/>
      <c r="BK36" s="140"/>
      <c r="BL36" s="140"/>
    </row>
    <row r="37" spans="1:79" ht="12.75" customHeight="1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</row>
    <row r="38" spans="1:79" ht="15.75" customHeight="1" x14ac:dyDescent="0.2">
      <c r="A38" s="95" t="s">
        <v>20</v>
      </c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5"/>
    </row>
    <row r="39" spans="1:79" ht="27.75" customHeight="1" x14ac:dyDescent="0.2">
      <c r="A39" s="113" t="s">
        <v>12</v>
      </c>
      <c r="B39" s="113"/>
      <c r="C39" s="113"/>
      <c r="D39" s="113"/>
      <c r="E39" s="113"/>
      <c r="F39" s="113"/>
      <c r="G39" s="108" t="s">
        <v>9</v>
      </c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  <c r="AV39" s="109"/>
      <c r="AW39" s="109"/>
      <c r="AX39" s="109"/>
      <c r="AY39" s="109"/>
      <c r="AZ39" s="109"/>
      <c r="BA39" s="109"/>
      <c r="BB39" s="109"/>
      <c r="BC39" s="109"/>
      <c r="BD39" s="109"/>
      <c r="BE39" s="109"/>
      <c r="BF39" s="109"/>
      <c r="BG39" s="109"/>
      <c r="BH39" s="109"/>
      <c r="BI39" s="109"/>
      <c r="BJ39" s="109"/>
      <c r="BK39" s="109"/>
      <c r="BL39" s="110"/>
    </row>
    <row r="40" spans="1:79" ht="10.5" hidden="1" customHeight="1" x14ac:dyDescent="0.2">
      <c r="A40" s="112" t="s">
        <v>44</v>
      </c>
      <c r="B40" s="112"/>
      <c r="C40" s="112"/>
      <c r="D40" s="112"/>
      <c r="E40" s="112"/>
      <c r="F40" s="112"/>
      <c r="G40" s="102" t="s">
        <v>43</v>
      </c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3"/>
      <c r="U40" s="103"/>
      <c r="V40" s="103"/>
      <c r="W40" s="103"/>
      <c r="X40" s="103"/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4"/>
    </row>
    <row r="41" spans="1:79" ht="12.75" customHeight="1" x14ac:dyDescent="0.2">
      <c r="A41" s="133">
        <v>1</v>
      </c>
      <c r="B41" s="133"/>
      <c r="C41" s="133"/>
      <c r="D41" s="133"/>
      <c r="E41" s="133"/>
      <c r="F41" s="133"/>
      <c r="G41" s="141" t="s">
        <v>108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45" t="s">
        <v>80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95" t="s">
        <v>22</v>
      </c>
      <c r="B43" s="95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84" t="s">
        <v>78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62" t="s">
        <v>12</v>
      </c>
      <c r="B45" s="62"/>
      <c r="C45" s="62"/>
      <c r="D45" s="78" t="s">
        <v>10</v>
      </c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80"/>
      <c r="AC45" s="62" t="s">
        <v>13</v>
      </c>
      <c r="AD45" s="62"/>
      <c r="AE45" s="62"/>
      <c r="AF45" s="62"/>
      <c r="AG45" s="62"/>
      <c r="AH45" s="62"/>
      <c r="AI45" s="62"/>
      <c r="AJ45" s="62"/>
      <c r="AK45" s="62" t="s">
        <v>14</v>
      </c>
      <c r="AL45" s="62"/>
      <c r="AM45" s="62"/>
      <c r="AN45" s="62"/>
      <c r="AO45" s="62"/>
      <c r="AP45" s="62"/>
      <c r="AQ45" s="62"/>
      <c r="AR45" s="62"/>
      <c r="AS45" s="62" t="s">
        <v>11</v>
      </c>
      <c r="AT45" s="62"/>
      <c r="AU45" s="62"/>
      <c r="AV45" s="62"/>
      <c r="AW45" s="62"/>
      <c r="AX45" s="62"/>
      <c r="AY45" s="62"/>
      <c r="AZ45" s="62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62"/>
      <c r="B46" s="62"/>
      <c r="C46" s="62"/>
      <c r="D46" s="81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3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93">
        <v>1</v>
      </c>
      <c r="B47" s="93"/>
      <c r="C47" s="93"/>
      <c r="D47" s="70">
        <v>2</v>
      </c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2"/>
      <c r="AC47" s="93">
        <v>3</v>
      </c>
      <c r="AD47" s="93"/>
      <c r="AE47" s="93"/>
      <c r="AF47" s="93"/>
      <c r="AG47" s="93"/>
      <c r="AH47" s="93"/>
      <c r="AI47" s="93"/>
      <c r="AJ47" s="93"/>
      <c r="AK47" s="93">
        <v>4</v>
      </c>
      <c r="AL47" s="93"/>
      <c r="AM47" s="93"/>
      <c r="AN47" s="93"/>
      <c r="AO47" s="93"/>
      <c r="AP47" s="93"/>
      <c r="AQ47" s="93"/>
      <c r="AR47" s="93"/>
      <c r="AS47" s="93">
        <v>5</v>
      </c>
      <c r="AT47" s="93"/>
      <c r="AU47" s="93"/>
      <c r="AV47" s="93"/>
      <c r="AW47" s="93"/>
      <c r="AX47" s="93"/>
      <c r="AY47" s="93"/>
      <c r="AZ47" s="93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112" t="s">
        <v>46</v>
      </c>
      <c r="B48" s="112"/>
      <c r="C48" s="112"/>
      <c r="D48" s="125" t="s">
        <v>45</v>
      </c>
      <c r="E48" s="126"/>
      <c r="F48" s="126"/>
      <c r="G48" s="126"/>
      <c r="H48" s="126"/>
      <c r="I48" s="126"/>
      <c r="J48" s="126"/>
      <c r="K48" s="126"/>
      <c r="L48" s="126"/>
      <c r="M48" s="126"/>
      <c r="N48" s="126"/>
      <c r="O48" s="126"/>
      <c r="P48" s="126"/>
      <c r="Q48" s="126"/>
      <c r="R48" s="126"/>
      <c r="S48" s="126"/>
      <c r="T48" s="126"/>
      <c r="U48" s="126"/>
      <c r="V48" s="126"/>
      <c r="W48" s="126"/>
      <c r="X48" s="126"/>
      <c r="Y48" s="126"/>
      <c r="Z48" s="126"/>
      <c r="AA48" s="126"/>
      <c r="AB48" s="127"/>
      <c r="AC48" s="85" t="s">
        <v>47</v>
      </c>
      <c r="AD48" s="85"/>
      <c r="AE48" s="85"/>
      <c r="AF48" s="85"/>
      <c r="AG48" s="85"/>
      <c r="AH48" s="85"/>
      <c r="AI48" s="85"/>
      <c r="AJ48" s="85"/>
      <c r="AK48" s="85" t="s">
        <v>48</v>
      </c>
      <c r="AL48" s="85"/>
      <c r="AM48" s="85"/>
      <c r="AN48" s="85"/>
      <c r="AO48" s="85"/>
      <c r="AP48" s="85"/>
      <c r="AQ48" s="85"/>
      <c r="AR48" s="85"/>
      <c r="AS48" s="85" t="s">
        <v>49</v>
      </c>
      <c r="AT48" s="85"/>
      <c r="AU48" s="85"/>
      <c r="AV48" s="85"/>
      <c r="AW48" s="85"/>
      <c r="AX48" s="85"/>
      <c r="AY48" s="85"/>
      <c r="AZ48" s="85"/>
      <c r="BA48" s="17"/>
      <c r="BB48" s="18"/>
      <c r="BC48" s="18"/>
      <c r="BD48" s="18"/>
      <c r="BE48" s="18"/>
      <c r="BF48" s="18"/>
      <c r="BG48" s="18"/>
      <c r="BH48" s="18"/>
    </row>
    <row r="49" spans="1:79" ht="25.5" customHeight="1" x14ac:dyDescent="0.2">
      <c r="A49" s="63">
        <v>1</v>
      </c>
      <c r="B49" s="64"/>
      <c r="C49" s="65"/>
      <c r="D49" s="66" t="s">
        <v>109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67">
        <v>6745646</v>
      </c>
      <c r="AD49" s="68"/>
      <c r="AE49" s="68"/>
      <c r="AF49" s="68"/>
      <c r="AG49" s="68"/>
      <c r="AH49" s="68"/>
      <c r="AI49" s="68"/>
      <c r="AJ49" s="69"/>
      <c r="AK49" s="67">
        <v>0</v>
      </c>
      <c r="AL49" s="68"/>
      <c r="AM49" s="68"/>
      <c r="AN49" s="68"/>
      <c r="AO49" s="68"/>
      <c r="AP49" s="68"/>
      <c r="AQ49" s="68"/>
      <c r="AR49" s="69"/>
      <c r="AS49" s="67">
        <v>6745646</v>
      </c>
      <c r="AT49" s="68"/>
      <c r="AU49" s="68"/>
      <c r="AV49" s="68"/>
      <c r="AW49" s="68"/>
      <c r="AX49" s="68"/>
      <c r="AY49" s="68"/>
      <c r="AZ49" s="69"/>
      <c r="BA49" s="17"/>
      <c r="BB49" s="18"/>
      <c r="BC49" s="18"/>
      <c r="BD49" s="18"/>
      <c r="BE49" s="18"/>
      <c r="BF49" s="18"/>
      <c r="BG49" s="18"/>
      <c r="BH49" s="18"/>
      <c r="CA49" s="45" t="s">
        <v>81</v>
      </c>
    </row>
    <row r="50" spans="1:79" ht="25.5" customHeight="1" x14ac:dyDescent="0.2">
      <c r="A50" s="63">
        <v>2</v>
      </c>
      <c r="B50" s="64"/>
      <c r="C50" s="65"/>
      <c r="D50" s="66" t="s">
        <v>110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67">
        <v>11738818</v>
      </c>
      <c r="AD50" s="68"/>
      <c r="AE50" s="68"/>
      <c r="AF50" s="68"/>
      <c r="AG50" s="68"/>
      <c r="AH50" s="68"/>
      <c r="AI50" s="68"/>
      <c r="AJ50" s="69"/>
      <c r="AK50" s="67">
        <v>0</v>
      </c>
      <c r="AL50" s="68"/>
      <c r="AM50" s="68"/>
      <c r="AN50" s="68"/>
      <c r="AO50" s="68"/>
      <c r="AP50" s="68"/>
      <c r="AQ50" s="68"/>
      <c r="AR50" s="69"/>
      <c r="AS50" s="67">
        <v>11738818</v>
      </c>
      <c r="AT50" s="68"/>
      <c r="AU50" s="68"/>
      <c r="AV50" s="68"/>
      <c r="AW50" s="68"/>
      <c r="AX50" s="68"/>
      <c r="AY50" s="68"/>
      <c r="AZ50" s="69"/>
      <c r="BA50" s="17"/>
      <c r="BB50" s="18"/>
      <c r="BC50" s="18"/>
      <c r="BD50" s="18"/>
      <c r="BE50" s="18"/>
      <c r="BF50" s="18"/>
      <c r="BG50" s="18"/>
      <c r="BH50" s="18"/>
      <c r="CA50" s="45"/>
    </row>
    <row r="51" spans="1:79" ht="38.25" customHeight="1" x14ac:dyDescent="0.2">
      <c r="A51" s="73">
        <v>3</v>
      </c>
      <c r="B51" s="73"/>
      <c r="C51" s="73"/>
      <c r="D51" s="74" t="s">
        <v>158</v>
      </c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6"/>
      <c r="AC51" s="77">
        <v>3805764</v>
      </c>
      <c r="AD51" s="77"/>
      <c r="AE51" s="77"/>
      <c r="AF51" s="77"/>
      <c r="AG51" s="77"/>
      <c r="AH51" s="77"/>
      <c r="AI51" s="77"/>
      <c r="AJ51" s="77"/>
      <c r="AK51" s="77">
        <v>0</v>
      </c>
      <c r="AL51" s="77"/>
      <c r="AM51" s="77"/>
      <c r="AN51" s="77"/>
      <c r="AO51" s="77"/>
      <c r="AP51" s="77"/>
      <c r="AQ51" s="77"/>
      <c r="AR51" s="77"/>
      <c r="AS51" s="77">
        <f>AC51+AK51</f>
        <v>3805764</v>
      </c>
      <c r="AT51" s="77"/>
      <c r="AU51" s="77"/>
      <c r="AV51" s="77"/>
      <c r="AW51" s="77"/>
      <c r="AX51" s="77"/>
      <c r="AY51" s="77"/>
      <c r="AZ51" s="77"/>
      <c r="BA51" s="19"/>
      <c r="BB51" s="19"/>
      <c r="BC51" s="19"/>
      <c r="BD51" s="19"/>
      <c r="BE51" s="19"/>
      <c r="BF51" s="19"/>
      <c r="BG51" s="19"/>
      <c r="BH51" s="19"/>
      <c r="CA51" s="1"/>
    </row>
    <row r="52" spans="1:79" x14ac:dyDescent="0.2">
      <c r="A52" s="94"/>
      <c r="B52" s="94"/>
      <c r="C52" s="94"/>
      <c r="D52" s="114" t="s">
        <v>11</v>
      </c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  <c r="T52" s="115"/>
      <c r="U52" s="115"/>
      <c r="V52" s="115"/>
      <c r="W52" s="115"/>
      <c r="X52" s="115"/>
      <c r="Y52" s="115"/>
      <c r="Z52" s="115"/>
      <c r="AA52" s="115"/>
      <c r="AB52" s="116"/>
      <c r="AC52" s="85">
        <f>AC49+AC50</f>
        <v>18484464</v>
      </c>
      <c r="AD52" s="85"/>
      <c r="AE52" s="85"/>
      <c r="AF52" s="85"/>
      <c r="AG52" s="85"/>
      <c r="AH52" s="85"/>
      <c r="AI52" s="85"/>
      <c r="AJ52" s="85"/>
      <c r="AK52" s="85">
        <v>0</v>
      </c>
      <c r="AL52" s="85"/>
      <c r="AM52" s="85"/>
      <c r="AN52" s="85"/>
      <c r="AO52" s="85"/>
      <c r="AP52" s="85"/>
      <c r="AQ52" s="85"/>
      <c r="AR52" s="85"/>
      <c r="AS52" s="85">
        <v>18484464</v>
      </c>
      <c r="AT52" s="85"/>
      <c r="AU52" s="85"/>
      <c r="AV52" s="85"/>
      <c r="AW52" s="85"/>
      <c r="AX52" s="85"/>
      <c r="AY52" s="85"/>
      <c r="AZ52" s="85"/>
      <c r="BA52" s="19"/>
      <c r="BB52" s="19"/>
      <c r="BC52" s="19"/>
      <c r="BD52" s="19"/>
      <c r="BE52" s="19"/>
      <c r="BF52" s="19"/>
      <c r="BG52" s="19"/>
      <c r="BH52" s="19"/>
    </row>
    <row r="54" spans="1:79" ht="15.75" customHeight="1" x14ac:dyDescent="0.2">
      <c r="A54" s="111" t="s">
        <v>23</v>
      </c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  <c r="BI54" s="111"/>
      <c r="BJ54" s="111"/>
      <c r="BK54" s="111"/>
      <c r="BL54" s="111"/>
    </row>
    <row r="55" spans="1:79" ht="15" customHeight="1" x14ac:dyDescent="0.2">
      <c r="A55" s="84" t="s">
        <v>78</v>
      </c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</row>
    <row r="56" spans="1:79" ht="15.95" customHeight="1" x14ac:dyDescent="0.2">
      <c r="A56" s="62" t="s">
        <v>12</v>
      </c>
      <c r="B56" s="62"/>
      <c r="C56" s="62"/>
      <c r="D56" s="78" t="s">
        <v>15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62" t="s">
        <v>13</v>
      </c>
      <c r="AC56" s="62"/>
      <c r="AD56" s="62"/>
      <c r="AE56" s="62"/>
      <c r="AF56" s="62"/>
      <c r="AG56" s="62"/>
      <c r="AH56" s="62"/>
      <c r="AI56" s="62"/>
      <c r="AJ56" s="62" t="s">
        <v>14</v>
      </c>
      <c r="AK56" s="62"/>
      <c r="AL56" s="62"/>
      <c r="AM56" s="62"/>
      <c r="AN56" s="62"/>
      <c r="AO56" s="62"/>
      <c r="AP56" s="62"/>
      <c r="AQ56" s="62"/>
      <c r="AR56" s="62" t="s">
        <v>11</v>
      </c>
      <c r="AS56" s="62"/>
      <c r="AT56" s="62"/>
      <c r="AU56" s="62"/>
      <c r="AV56" s="62"/>
      <c r="AW56" s="62"/>
      <c r="AX56" s="62"/>
      <c r="AY56" s="62"/>
    </row>
    <row r="57" spans="1:79" ht="29.1" customHeight="1" x14ac:dyDescent="0.2">
      <c r="A57" s="62"/>
      <c r="B57" s="62"/>
      <c r="C57" s="62"/>
      <c r="D57" s="81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3"/>
      <c r="AB57" s="62"/>
      <c r="AC57" s="62"/>
      <c r="AD57" s="62"/>
      <c r="AE57" s="62"/>
      <c r="AF57" s="62"/>
      <c r="AG57" s="62"/>
      <c r="AH57" s="62"/>
      <c r="AI57" s="62"/>
      <c r="AJ57" s="62"/>
      <c r="AK57" s="62"/>
      <c r="AL57" s="62"/>
      <c r="AM57" s="62"/>
      <c r="AN57" s="62"/>
      <c r="AO57" s="62"/>
      <c r="AP57" s="62"/>
      <c r="AQ57" s="62"/>
      <c r="AR57" s="62"/>
      <c r="AS57" s="62"/>
      <c r="AT57" s="62"/>
      <c r="AU57" s="62"/>
      <c r="AV57" s="62"/>
      <c r="AW57" s="62"/>
      <c r="AX57" s="62"/>
      <c r="AY57" s="62"/>
    </row>
    <row r="58" spans="1:79" x14ac:dyDescent="0.2">
      <c r="A58" s="93">
        <v>1</v>
      </c>
      <c r="B58" s="93"/>
      <c r="C58" s="93"/>
      <c r="D58" s="70">
        <v>2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2"/>
      <c r="AB58" s="93">
        <v>3</v>
      </c>
      <c r="AC58" s="93"/>
      <c r="AD58" s="93"/>
      <c r="AE58" s="93"/>
      <c r="AF58" s="93"/>
      <c r="AG58" s="93"/>
      <c r="AH58" s="93"/>
      <c r="AI58" s="93"/>
      <c r="AJ58" s="93">
        <v>4</v>
      </c>
      <c r="AK58" s="93"/>
      <c r="AL58" s="93"/>
      <c r="AM58" s="93"/>
      <c r="AN58" s="93"/>
      <c r="AO58" s="93"/>
      <c r="AP58" s="93"/>
      <c r="AQ58" s="93"/>
      <c r="AR58" s="93">
        <v>5</v>
      </c>
      <c r="AS58" s="93"/>
      <c r="AT58" s="93"/>
      <c r="AU58" s="93"/>
      <c r="AV58" s="93"/>
      <c r="AW58" s="93"/>
      <c r="AX58" s="93"/>
      <c r="AY58" s="93"/>
    </row>
    <row r="59" spans="1:79" ht="12.75" hidden="1" customHeight="1" x14ac:dyDescent="0.2">
      <c r="A59" s="112" t="s">
        <v>85</v>
      </c>
      <c r="B59" s="112"/>
      <c r="C59" s="112"/>
      <c r="D59" s="102" t="s">
        <v>86</v>
      </c>
      <c r="E59" s="103"/>
      <c r="F59" s="103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4"/>
      <c r="AB59" s="142" t="s">
        <v>87</v>
      </c>
      <c r="AC59" s="142"/>
      <c r="AD59" s="142"/>
      <c r="AE59" s="142"/>
      <c r="AF59" s="142"/>
      <c r="AG59" s="142"/>
      <c r="AH59" s="142"/>
      <c r="AI59" s="142"/>
      <c r="AJ59" s="142" t="s">
        <v>88</v>
      </c>
      <c r="AK59" s="142"/>
      <c r="AL59" s="142"/>
      <c r="AM59" s="142"/>
      <c r="AN59" s="142"/>
      <c r="AO59" s="142"/>
      <c r="AP59" s="142"/>
      <c r="AQ59" s="142"/>
      <c r="AR59" s="142" t="s">
        <v>89</v>
      </c>
      <c r="AS59" s="142"/>
      <c r="AT59" s="142"/>
      <c r="AU59" s="142"/>
      <c r="AV59" s="142"/>
      <c r="AW59" s="142"/>
      <c r="AX59" s="142"/>
      <c r="AY59" s="142"/>
      <c r="CA59" s="1"/>
    </row>
    <row r="60" spans="1:79" ht="25.5" customHeight="1" x14ac:dyDescent="0.2">
      <c r="A60" s="63">
        <v>1</v>
      </c>
      <c r="B60" s="64"/>
      <c r="C60" s="65"/>
      <c r="D60" s="66" t="s">
        <v>104</v>
      </c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6"/>
      <c r="AB60" s="67">
        <v>18484464</v>
      </c>
      <c r="AC60" s="68"/>
      <c r="AD60" s="68"/>
      <c r="AE60" s="68"/>
      <c r="AF60" s="68"/>
      <c r="AG60" s="68"/>
      <c r="AH60" s="68"/>
      <c r="AI60" s="69"/>
      <c r="AJ60" s="67">
        <v>0</v>
      </c>
      <c r="AK60" s="68"/>
      <c r="AL60" s="68"/>
      <c r="AM60" s="68"/>
      <c r="AN60" s="68"/>
      <c r="AO60" s="68"/>
      <c r="AP60" s="68"/>
      <c r="AQ60" s="69"/>
      <c r="AR60" s="67">
        <v>18484464</v>
      </c>
      <c r="AS60" s="68"/>
      <c r="AT60" s="68"/>
      <c r="AU60" s="68"/>
      <c r="AV60" s="68"/>
      <c r="AW60" s="68"/>
      <c r="AX60" s="68"/>
      <c r="AY60" s="69"/>
      <c r="CA60" s="45" t="s">
        <v>82</v>
      </c>
    </row>
    <row r="61" spans="1:79" s="4" customFormat="1" ht="12.75" customHeight="1" x14ac:dyDescent="0.2">
      <c r="A61" s="94"/>
      <c r="B61" s="94"/>
      <c r="C61" s="94"/>
      <c r="D61" s="114" t="s">
        <v>11</v>
      </c>
      <c r="E61" s="115"/>
      <c r="F61" s="115"/>
      <c r="G61" s="115"/>
      <c r="H61" s="115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6"/>
      <c r="AB61" s="85">
        <v>18484464</v>
      </c>
      <c r="AC61" s="85"/>
      <c r="AD61" s="85"/>
      <c r="AE61" s="85"/>
      <c r="AF61" s="85"/>
      <c r="AG61" s="85"/>
      <c r="AH61" s="85"/>
      <c r="AI61" s="85"/>
      <c r="AJ61" s="85">
        <v>0</v>
      </c>
      <c r="AK61" s="85"/>
      <c r="AL61" s="85"/>
      <c r="AM61" s="85"/>
      <c r="AN61" s="85"/>
      <c r="AO61" s="85"/>
      <c r="AP61" s="85"/>
      <c r="AQ61" s="85"/>
      <c r="AR61" s="85">
        <v>18484464</v>
      </c>
      <c r="AS61" s="85"/>
      <c r="AT61" s="85"/>
      <c r="AU61" s="85"/>
      <c r="AV61" s="85"/>
      <c r="AW61" s="85"/>
      <c r="AX61" s="85"/>
      <c r="AY61" s="85"/>
      <c r="CA61" s="42"/>
    </row>
    <row r="63" spans="1:79" ht="15.75" customHeight="1" x14ac:dyDescent="0.2">
      <c r="A63" s="95" t="s">
        <v>24</v>
      </c>
      <c r="B63" s="95"/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5"/>
      <c r="AN63" s="95"/>
      <c r="AO63" s="95"/>
      <c r="AP63" s="95"/>
      <c r="AQ63" s="95"/>
      <c r="AR63" s="95"/>
      <c r="AS63" s="95"/>
      <c r="AT63" s="95"/>
      <c r="AU63" s="95"/>
      <c r="AV63" s="95"/>
      <c r="AW63" s="95"/>
      <c r="AX63" s="95"/>
      <c r="AY63" s="95"/>
      <c r="AZ63" s="95"/>
      <c r="BA63" s="95"/>
      <c r="BB63" s="95"/>
      <c r="BC63" s="95"/>
      <c r="BD63" s="95"/>
      <c r="BE63" s="95"/>
      <c r="BF63" s="95"/>
      <c r="BG63" s="95"/>
      <c r="BH63" s="95"/>
      <c r="BI63" s="95"/>
      <c r="BJ63" s="95"/>
      <c r="BK63" s="95"/>
      <c r="BL63" s="95"/>
    </row>
    <row r="64" spans="1:79" ht="30" customHeight="1" x14ac:dyDescent="0.2">
      <c r="A64" s="62" t="s">
        <v>12</v>
      </c>
      <c r="B64" s="62"/>
      <c r="C64" s="62"/>
      <c r="D64" s="62"/>
      <c r="E64" s="62"/>
      <c r="F64" s="62"/>
      <c r="G64" s="122" t="s">
        <v>25</v>
      </c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4"/>
      <c r="Z64" s="62" t="s">
        <v>2</v>
      </c>
      <c r="AA64" s="62"/>
      <c r="AB64" s="62"/>
      <c r="AC64" s="62"/>
      <c r="AD64" s="62"/>
      <c r="AE64" s="62" t="s">
        <v>1</v>
      </c>
      <c r="AF64" s="62"/>
      <c r="AG64" s="62"/>
      <c r="AH64" s="62"/>
      <c r="AI64" s="62"/>
      <c r="AJ64" s="62"/>
      <c r="AK64" s="62"/>
      <c r="AL64" s="62"/>
      <c r="AM64" s="62"/>
      <c r="AN64" s="62"/>
      <c r="AO64" s="122" t="s">
        <v>13</v>
      </c>
      <c r="AP64" s="123"/>
      <c r="AQ64" s="123"/>
      <c r="AR64" s="123"/>
      <c r="AS64" s="123"/>
      <c r="AT64" s="123"/>
      <c r="AU64" s="123"/>
      <c r="AV64" s="124"/>
      <c r="AW64" s="122" t="s">
        <v>14</v>
      </c>
      <c r="AX64" s="123"/>
      <c r="AY64" s="123"/>
      <c r="AZ64" s="123"/>
      <c r="BA64" s="123"/>
      <c r="BB64" s="123"/>
      <c r="BC64" s="123"/>
      <c r="BD64" s="124"/>
      <c r="BE64" s="122" t="s">
        <v>11</v>
      </c>
      <c r="BF64" s="123"/>
      <c r="BG64" s="123"/>
      <c r="BH64" s="123"/>
      <c r="BI64" s="123"/>
      <c r="BJ64" s="123"/>
      <c r="BK64" s="123"/>
      <c r="BL64" s="124"/>
    </row>
    <row r="65" spans="1:79" x14ac:dyDescent="0.2">
      <c r="A65" s="93">
        <v>1</v>
      </c>
      <c r="B65" s="93"/>
      <c r="C65" s="93"/>
      <c r="D65" s="93"/>
      <c r="E65" s="93"/>
      <c r="F65" s="93"/>
      <c r="G65" s="70">
        <v>2</v>
      </c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2"/>
      <c r="Z65" s="93">
        <v>3</v>
      </c>
      <c r="AA65" s="93"/>
      <c r="AB65" s="93"/>
      <c r="AC65" s="93"/>
      <c r="AD65" s="93"/>
      <c r="AE65" s="93">
        <v>4</v>
      </c>
      <c r="AF65" s="93"/>
      <c r="AG65" s="93"/>
      <c r="AH65" s="93"/>
      <c r="AI65" s="93"/>
      <c r="AJ65" s="93"/>
      <c r="AK65" s="93"/>
      <c r="AL65" s="93"/>
      <c r="AM65" s="93"/>
      <c r="AN65" s="93"/>
      <c r="AO65" s="93">
        <v>5</v>
      </c>
      <c r="AP65" s="93"/>
      <c r="AQ65" s="93"/>
      <c r="AR65" s="93"/>
      <c r="AS65" s="93"/>
      <c r="AT65" s="93"/>
      <c r="AU65" s="93"/>
      <c r="AV65" s="93"/>
      <c r="AW65" s="93">
        <v>6</v>
      </c>
      <c r="AX65" s="93"/>
      <c r="AY65" s="93"/>
      <c r="AZ65" s="93"/>
      <c r="BA65" s="93"/>
      <c r="BB65" s="93"/>
      <c r="BC65" s="93"/>
      <c r="BD65" s="93"/>
      <c r="BE65" s="93">
        <v>7</v>
      </c>
      <c r="BF65" s="93"/>
      <c r="BG65" s="93"/>
      <c r="BH65" s="93"/>
      <c r="BI65" s="93"/>
      <c r="BJ65" s="93"/>
      <c r="BK65" s="93"/>
      <c r="BL65" s="93"/>
    </row>
    <row r="66" spans="1:79" ht="15.75" customHeight="1" x14ac:dyDescent="0.2">
      <c r="A66" s="122"/>
      <c r="B66" s="123"/>
      <c r="C66" s="123"/>
      <c r="D66" s="123"/>
      <c r="E66" s="123"/>
      <c r="F66" s="124"/>
      <c r="G66" s="119" t="s">
        <v>93</v>
      </c>
      <c r="H66" s="120"/>
      <c r="I66" s="120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1"/>
      <c r="Z66" s="122"/>
      <c r="AA66" s="123"/>
      <c r="AB66" s="123"/>
      <c r="AC66" s="123"/>
      <c r="AD66" s="124"/>
      <c r="AE66" s="162"/>
      <c r="AF66" s="163"/>
      <c r="AG66" s="163"/>
      <c r="AH66" s="163"/>
      <c r="AI66" s="163"/>
      <c r="AJ66" s="163"/>
      <c r="AK66" s="163"/>
      <c r="AL66" s="163"/>
      <c r="AM66" s="163"/>
      <c r="AN66" s="164"/>
      <c r="AO66" s="122"/>
      <c r="AP66" s="123"/>
      <c r="AQ66" s="123"/>
      <c r="AR66" s="123"/>
      <c r="AS66" s="123"/>
      <c r="AT66" s="123"/>
      <c r="AU66" s="123"/>
      <c r="AV66" s="124"/>
      <c r="AW66" s="122"/>
      <c r="AX66" s="123"/>
      <c r="AY66" s="123"/>
      <c r="AZ66" s="123"/>
      <c r="BA66" s="123"/>
      <c r="BB66" s="123"/>
      <c r="BC66" s="123"/>
      <c r="BD66" s="124"/>
      <c r="BE66" s="122"/>
      <c r="BF66" s="123"/>
      <c r="BG66" s="123"/>
      <c r="BH66" s="123"/>
      <c r="BI66" s="123"/>
      <c r="BJ66" s="123"/>
      <c r="BK66" s="123"/>
      <c r="BL66" s="124"/>
    </row>
    <row r="67" spans="1:79" ht="12.75" hidden="1" customHeight="1" x14ac:dyDescent="0.2">
      <c r="A67" s="94" t="s">
        <v>51</v>
      </c>
      <c r="B67" s="94"/>
      <c r="C67" s="94"/>
      <c r="D67" s="94"/>
      <c r="E67" s="94"/>
      <c r="F67" s="94"/>
      <c r="G67" s="54" t="s">
        <v>50</v>
      </c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1"/>
      <c r="Z67" s="94" t="s">
        <v>52</v>
      </c>
      <c r="AA67" s="94"/>
      <c r="AB67" s="94"/>
      <c r="AC67" s="94"/>
      <c r="AD67" s="94"/>
      <c r="AE67" s="117" t="s">
        <v>53</v>
      </c>
      <c r="AF67" s="117"/>
      <c r="AG67" s="117"/>
      <c r="AH67" s="117"/>
      <c r="AI67" s="117"/>
      <c r="AJ67" s="117"/>
      <c r="AK67" s="117"/>
      <c r="AL67" s="117"/>
      <c r="AM67" s="117"/>
      <c r="AN67" s="54"/>
      <c r="AO67" s="118" t="s">
        <v>54</v>
      </c>
      <c r="AP67" s="118"/>
      <c r="AQ67" s="118"/>
      <c r="AR67" s="118"/>
      <c r="AS67" s="118"/>
      <c r="AT67" s="118"/>
      <c r="AU67" s="118"/>
      <c r="AV67" s="118"/>
      <c r="AW67" s="118" t="s">
        <v>55</v>
      </c>
      <c r="AX67" s="118"/>
      <c r="AY67" s="118"/>
      <c r="AZ67" s="118"/>
      <c r="BA67" s="118"/>
      <c r="BB67" s="118"/>
      <c r="BC67" s="118"/>
      <c r="BD67" s="118"/>
      <c r="BE67" s="118" t="s">
        <v>56</v>
      </c>
      <c r="BF67" s="118"/>
      <c r="BG67" s="118"/>
      <c r="BH67" s="118"/>
      <c r="BI67" s="118"/>
      <c r="BJ67" s="118"/>
      <c r="BK67" s="118"/>
      <c r="BL67" s="118"/>
    </row>
    <row r="68" spans="1:79" ht="12.75" customHeight="1" x14ac:dyDescent="0.2">
      <c r="A68" s="49"/>
      <c r="B68" s="50"/>
      <c r="C68" s="50"/>
      <c r="D68" s="50"/>
      <c r="E68" s="50"/>
      <c r="F68" s="51"/>
      <c r="G68" s="49" t="s">
        <v>113</v>
      </c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3"/>
      <c r="Z68" s="49" t="s">
        <v>112</v>
      </c>
      <c r="AA68" s="50"/>
      <c r="AB68" s="50"/>
      <c r="AC68" s="50"/>
      <c r="AD68" s="51"/>
      <c r="AE68" s="54" t="s">
        <v>111</v>
      </c>
      <c r="AF68" s="60"/>
      <c r="AG68" s="60"/>
      <c r="AH68" s="60"/>
      <c r="AI68" s="60"/>
      <c r="AJ68" s="60"/>
      <c r="AK68" s="60"/>
      <c r="AL68" s="60"/>
      <c r="AM68" s="60"/>
      <c r="AN68" s="61"/>
      <c r="AO68" s="46">
        <v>2</v>
      </c>
      <c r="AP68" s="47"/>
      <c r="AQ68" s="47"/>
      <c r="AR68" s="47"/>
      <c r="AS68" s="47"/>
      <c r="AT68" s="47"/>
      <c r="AU68" s="47"/>
      <c r="AV68" s="48"/>
      <c r="AW68" s="46">
        <v>0</v>
      </c>
      <c r="AX68" s="47"/>
      <c r="AY68" s="47"/>
      <c r="AZ68" s="47"/>
      <c r="BA68" s="47"/>
      <c r="BB68" s="47"/>
      <c r="BC68" s="47"/>
      <c r="BD68" s="48"/>
      <c r="BE68" s="46">
        <v>2</v>
      </c>
      <c r="BF68" s="47"/>
      <c r="BG68" s="47"/>
      <c r="BH68" s="47"/>
      <c r="BI68" s="47"/>
      <c r="BJ68" s="47"/>
      <c r="BK68" s="47"/>
      <c r="BL68" s="48"/>
      <c r="CA68" s="45" t="s">
        <v>83</v>
      </c>
    </row>
    <row r="69" spans="1:79" ht="12.75" customHeight="1" x14ac:dyDescent="0.2">
      <c r="A69" s="49"/>
      <c r="B69" s="50"/>
      <c r="C69" s="50"/>
      <c r="D69" s="50"/>
      <c r="E69" s="50"/>
      <c r="F69" s="51"/>
      <c r="G69" s="49" t="s">
        <v>115</v>
      </c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3"/>
      <c r="Z69" s="49" t="s">
        <v>112</v>
      </c>
      <c r="AA69" s="50"/>
      <c r="AB69" s="50"/>
      <c r="AC69" s="50"/>
      <c r="AD69" s="51"/>
      <c r="AE69" s="54" t="s">
        <v>114</v>
      </c>
      <c r="AF69" s="55"/>
      <c r="AG69" s="55"/>
      <c r="AH69" s="55"/>
      <c r="AI69" s="55"/>
      <c r="AJ69" s="55"/>
      <c r="AK69" s="55"/>
      <c r="AL69" s="55"/>
      <c r="AM69" s="55"/>
      <c r="AN69" s="56"/>
      <c r="AO69" s="57">
        <v>44.25</v>
      </c>
      <c r="AP69" s="58"/>
      <c r="AQ69" s="58"/>
      <c r="AR69" s="58"/>
      <c r="AS69" s="58"/>
      <c r="AT69" s="58"/>
      <c r="AU69" s="58"/>
      <c r="AV69" s="59"/>
      <c r="AW69" s="57">
        <v>0</v>
      </c>
      <c r="AX69" s="58"/>
      <c r="AY69" s="58"/>
      <c r="AZ69" s="58"/>
      <c r="BA69" s="58"/>
      <c r="BB69" s="58"/>
      <c r="BC69" s="58"/>
      <c r="BD69" s="59"/>
      <c r="BE69" s="57">
        <v>44.25</v>
      </c>
      <c r="BF69" s="58"/>
      <c r="BG69" s="58"/>
      <c r="BH69" s="58"/>
      <c r="BI69" s="58"/>
      <c r="BJ69" s="58"/>
      <c r="BK69" s="58"/>
      <c r="BL69" s="59"/>
      <c r="CA69" s="45"/>
    </row>
    <row r="70" spans="1:79" ht="25.5" customHeight="1" x14ac:dyDescent="0.2">
      <c r="A70" s="49"/>
      <c r="B70" s="50"/>
      <c r="C70" s="50"/>
      <c r="D70" s="50"/>
      <c r="E70" s="50"/>
      <c r="F70" s="51"/>
      <c r="G70" s="49" t="s">
        <v>120</v>
      </c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3"/>
      <c r="Z70" s="49" t="s">
        <v>112</v>
      </c>
      <c r="AA70" s="50"/>
      <c r="AB70" s="50"/>
      <c r="AC70" s="50"/>
      <c r="AD70" s="51"/>
      <c r="AE70" s="54" t="s">
        <v>114</v>
      </c>
      <c r="AF70" s="55"/>
      <c r="AG70" s="55"/>
      <c r="AH70" s="55"/>
      <c r="AI70" s="55"/>
      <c r="AJ70" s="55"/>
      <c r="AK70" s="55"/>
      <c r="AL70" s="55"/>
      <c r="AM70" s="55"/>
      <c r="AN70" s="56"/>
      <c r="AO70" s="57">
        <v>20.25</v>
      </c>
      <c r="AP70" s="58"/>
      <c r="AQ70" s="58"/>
      <c r="AR70" s="58"/>
      <c r="AS70" s="58"/>
      <c r="AT70" s="58"/>
      <c r="AU70" s="58"/>
      <c r="AV70" s="59"/>
      <c r="AW70" s="57">
        <v>0</v>
      </c>
      <c r="AX70" s="58"/>
      <c r="AY70" s="58"/>
      <c r="AZ70" s="58"/>
      <c r="BA70" s="58"/>
      <c r="BB70" s="58"/>
      <c r="BC70" s="58"/>
      <c r="BD70" s="59"/>
      <c r="BE70" s="57">
        <v>20.25</v>
      </c>
      <c r="BF70" s="58"/>
      <c r="BG70" s="58"/>
      <c r="BH70" s="58"/>
      <c r="BI70" s="58"/>
      <c r="BJ70" s="58"/>
      <c r="BK70" s="58"/>
      <c r="BL70" s="59"/>
      <c r="CA70" s="45"/>
    </row>
    <row r="71" spans="1:79" ht="12.75" customHeight="1" x14ac:dyDescent="0.2">
      <c r="A71" s="49"/>
      <c r="B71" s="50"/>
      <c r="C71" s="50"/>
      <c r="D71" s="50"/>
      <c r="E71" s="50"/>
      <c r="F71" s="51"/>
      <c r="G71" s="49" t="s">
        <v>116</v>
      </c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3"/>
      <c r="Z71" s="49" t="s">
        <v>112</v>
      </c>
      <c r="AA71" s="50"/>
      <c r="AB71" s="50"/>
      <c r="AC71" s="50"/>
      <c r="AD71" s="51"/>
      <c r="AE71" s="54" t="s">
        <v>114</v>
      </c>
      <c r="AF71" s="55"/>
      <c r="AG71" s="55"/>
      <c r="AH71" s="55"/>
      <c r="AI71" s="55"/>
      <c r="AJ71" s="55"/>
      <c r="AK71" s="55"/>
      <c r="AL71" s="55"/>
      <c r="AM71" s="55"/>
      <c r="AN71" s="56"/>
      <c r="AO71" s="46">
        <v>58</v>
      </c>
      <c r="AP71" s="47"/>
      <c r="AQ71" s="47"/>
      <c r="AR71" s="47"/>
      <c r="AS71" s="47"/>
      <c r="AT71" s="47"/>
      <c r="AU71" s="47"/>
      <c r="AV71" s="48"/>
      <c r="AW71" s="46">
        <v>0</v>
      </c>
      <c r="AX71" s="47"/>
      <c r="AY71" s="47"/>
      <c r="AZ71" s="47"/>
      <c r="BA71" s="47"/>
      <c r="BB71" s="47"/>
      <c r="BC71" s="47"/>
      <c r="BD71" s="48"/>
      <c r="BE71" s="46">
        <v>58</v>
      </c>
      <c r="BF71" s="47"/>
      <c r="BG71" s="47"/>
      <c r="BH71" s="47"/>
      <c r="BI71" s="47"/>
      <c r="BJ71" s="47"/>
      <c r="BK71" s="47"/>
      <c r="BL71" s="48"/>
      <c r="CA71" s="45"/>
    </row>
    <row r="72" spans="1:79" ht="25.5" customHeight="1" x14ac:dyDescent="0.2">
      <c r="A72" s="49"/>
      <c r="B72" s="50"/>
      <c r="C72" s="50"/>
      <c r="D72" s="50"/>
      <c r="E72" s="50"/>
      <c r="F72" s="51"/>
      <c r="G72" s="49" t="s">
        <v>160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3"/>
      <c r="Z72" s="49" t="s">
        <v>112</v>
      </c>
      <c r="AA72" s="50"/>
      <c r="AB72" s="50"/>
      <c r="AC72" s="50"/>
      <c r="AD72" s="51"/>
      <c r="AE72" s="54" t="s">
        <v>114</v>
      </c>
      <c r="AF72" s="55"/>
      <c r="AG72" s="55"/>
      <c r="AH72" s="55"/>
      <c r="AI72" s="55"/>
      <c r="AJ72" s="55"/>
      <c r="AK72" s="55"/>
      <c r="AL72" s="55"/>
      <c r="AM72" s="55"/>
      <c r="AN72" s="56"/>
      <c r="AO72" s="46">
        <v>26</v>
      </c>
      <c r="AP72" s="47"/>
      <c r="AQ72" s="47"/>
      <c r="AR72" s="47"/>
      <c r="AS72" s="47"/>
      <c r="AT72" s="47"/>
      <c r="AU72" s="47"/>
      <c r="AV72" s="48"/>
      <c r="AW72" s="46">
        <v>0</v>
      </c>
      <c r="AX72" s="47"/>
      <c r="AY72" s="47"/>
      <c r="AZ72" s="47"/>
      <c r="BA72" s="47"/>
      <c r="BB72" s="47"/>
      <c r="BC72" s="47"/>
      <c r="BD72" s="48"/>
      <c r="BE72" s="46">
        <v>26</v>
      </c>
      <c r="BF72" s="47"/>
      <c r="BG72" s="47"/>
      <c r="BH72" s="47"/>
      <c r="BI72" s="47"/>
      <c r="BJ72" s="47"/>
      <c r="BK72" s="47"/>
      <c r="BL72" s="48"/>
      <c r="CA72" s="45"/>
    </row>
    <row r="73" spans="1:79" ht="12.75" customHeight="1" x14ac:dyDescent="0.2">
      <c r="A73" s="49"/>
      <c r="B73" s="50"/>
      <c r="C73" s="50"/>
      <c r="D73" s="50"/>
      <c r="E73" s="50"/>
      <c r="F73" s="51"/>
      <c r="G73" s="49" t="s">
        <v>118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3"/>
      <c r="Z73" s="49" t="s">
        <v>112</v>
      </c>
      <c r="AA73" s="50"/>
      <c r="AB73" s="50"/>
      <c r="AC73" s="50"/>
      <c r="AD73" s="51"/>
      <c r="AE73" s="54" t="s">
        <v>117</v>
      </c>
      <c r="AF73" s="55"/>
      <c r="AG73" s="55"/>
      <c r="AH73" s="55"/>
      <c r="AI73" s="55"/>
      <c r="AJ73" s="55"/>
      <c r="AK73" s="55"/>
      <c r="AL73" s="55"/>
      <c r="AM73" s="55"/>
      <c r="AN73" s="56"/>
      <c r="AO73" s="46">
        <v>19</v>
      </c>
      <c r="AP73" s="47"/>
      <c r="AQ73" s="47"/>
      <c r="AR73" s="47"/>
      <c r="AS73" s="47"/>
      <c r="AT73" s="47"/>
      <c r="AU73" s="47"/>
      <c r="AV73" s="48"/>
      <c r="AW73" s="46">
        <v>0</v>
      </c>
      <c r="AX73" s="47"/>
      <c r="AY73" s="47"/>
      <c r="AZ73" s="47"/>
      <c r="BA73" s="47"/>
      <c r="BB73" s="47"/>
      <c r="BC73" s="47"/>
      <c r="BD73" s="48"/>
      <c r="BE73" s="46">
        <v>19</v>
      </c>
      <c r="BF73" s="47"/>
      <c r="BG73" s="47"/>
      <c r="BH73" s="47"/>
      <c r="BI73" s="47"/>
      <c r="BJ73" s="47"/>
      <c r="BK73" s="47"/>
      <c r="BL73" s="48"/>
      <c r="CA73" s="45"/>
    </row>
    <row r="74" spans="1:79" ht="12.75" customHeight="1" x14ac:dyDescent="0.2">
      <c r="A74" s="49"/>
      <c r="B74" s="50"/>
      <c r="C74" s="50"/>
      <c r="D74" s="50"/>
      <c r="E74" s="50"/>
      <c r="F74" s="51"/>
      <c r="G74" s="49" t="s">
        <v>119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3"/>
      <c r="Z74" s="49" t="s">
        <v>112</v>
      </c>
      <c r="AA74" s="50"/>
      <c r="AB74" s="50"/>
      <c r="AC74" s="50"/>
      <c r="AD74" s="51"/>
      <c r="AE74" s="54" t="s">
        <v>114</v>
      </c>
      <c r="AF74" s="55"/>
      <c r="AG74" s="55"/>
      <c r="AH74" s="55"/>
      <c r="AI74" s="55"/>
      <c r="AJ74" s="55"/>
      <c r="AK74" s="55"/>
      <c r="AL74" s="55"/>
      <c r="AM74" s="55"/>
      <c r="AN74" s="56"/>
      <c r="AO74" s="46">
        <v>32</v>
      </c>
      <c r="AP74" s="47"/>
      <c r="AQ74" s="47"/>
      <c r="AR74" s="47"/>
      <c r="AS74" s="47"/>
      <c r="AT74" s="47"/>
      <c r="AU74" s="47"/>
      <c r="AV74" s="48"/>
      <c r="AW74" s="46">
        <v>0</v>
      </c>
      <c r="AX74" s="47"/>
      <c r="AY74" s="47"/>
      <c r="AZ74" s="47"/>
      <c r="BA74" s="47"/>
      <c r="BB74" s="47"/>
      <c r="BC74" s="47"/>
      <c r="BD74" s="48"/>
      <c r="BE74" s="46">
        <v>32</v>
      </c>
      <c r="BF74" s="47"/>
      <c r="BG74" s="47"/>
      <c r="BH74" s="47"/>
      <c r="BI74" s="47"/>
      <c r="BJ74" s="47"/>
      <c r="BK74" s="47"/>
      <c r="BL74" s="48"/>
      <c r="CA74" s="45"/>
    </row>
    <row r="75" spans="1:79" ht="12.75" customHeight="1" x14ac:dyDescent="0.2">
      <c r="A75" s="49"/>
      <c r="B75" s="50"/>
      <c r="C75" s="50"/>
      <c r="D75" s="50"/>
      <c r="E75" s="50"/>
      <c r="F75" s="51"/>
      <c r="G75" s="125" t="s">
        <v>94</v>
      </c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7"/>
      <c r="Z75" s="49"/>
      <c r="AA75" s="50"/>
      <c r="AB75" s="50"/>
      <c r="AC75" s="50"/>
      <c r="AD75" s="51"/>
      <c r="AE75" s="54"/>
      <c r="AF75" s="60"/>
      <c r="AG75" s="60"/>
      <c r="AH75" s="60"/>
      <c r="AI75" s="60"/>
      <c r="AJ75" s="60"/>
      <c r="AK75" s="60"/>
      <c r="AL75" s="60"/>
      <c r="AM75" s="60"/>
      <c r="AN75" s="61"/>
      <c r="AO75" s="137"/>
      <c r="AP75" s="138"/>
      <c r="AQ75" s="138"/>
      <c r="AR75" s="138"/>
      <c r="AS75" s="138"/>
      <c r="AT75" s="138"/>
      <c r="AU75" s="138"/>
      <c r="AV75" s="139"/>
      <c r="AW75" s="137"/>
      <c r="AX75" s="138"/>
      <c r="AY75" s="138"/>
      <c r="AZ75" s="138"/>
      <c r="BA75" s="138"/>
      <c r="BB75" s="138"/>
      <c r="BC75" s="138"/>
      <c r="BD75" s="139"/>
      <c r="BE75" s="137"/>
      <c r="BF75" s="138"/>
      <c r="BG75" s="138"/>
      <c r="BH75" s="138"/>
      <c r="BI75" s="138"/>
      <c r="BJ75" s="138"/>
      <c r="BK75" s="138"/>
      <c r="BL75" s="139"/>
    </row>
    <row r="76" spans="1:79" ht="12.75" hidden="1" customHeight="1" x14ac:dyDescent="0.2">
      <c r="A76" s="94" t="s">
        <v>58</v>
      </c>
      <c r="B76" s="94"/>
      <c r="C76" s="94"/>
      <c r="D76" s="94"/>
      <c r="E76" s="94"/>
      <c r="F76" s="94"/>
      <c r="G76" s="54" t="s">
        <v>57</v>
      </c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1"/>
      <c r="Z76" s="94" t="s">
        <v>63</v>
      </c>
      <c r="AA76" s="94"/>
      <c r="AB76" s="94"/>
      <c r="AC76" s="94"/>
      <c r="AD76" s="94"/>
      <c r="AE76" s="117" t="s">
        <v>66</v>
      </c>
      <c r="AF76" s="117"/>
      <c r="AG76" s="117"/>
      <c r="AH76" s="117"/>
      <c r="AI76" s="117"/>
      <c r="AJ76" s="117"/>
      <c r="AK76" s="117"/>
      <c r="AL76" s="117"/>
      <c r="AM76" s="117"/>
      <c r="AN76" s="54"/>
      <c r="AO76" s="118" t="s">
        <v>69</v>
      </c>
      <c r="AP76" s="118"/>
      <c r="AQ76" s="118"/>
      <c r="AR76" s="118"/>
      <c r="AS76" s="118"/>
      <c r="AT76" s="118"/>
      <c r="AU76" s="118"/>
      <c r="AV76" s="118"/>
      <c r="AW76" s="118" t="s">
        <v>72</v>
      </c>
      <c r="AX76" s="118"/>
      <c r="AY76" s="118"/>
      <c r="AZ76" s="118"/>
      <c r="BA76" s="118"/>
      <c r="BB76" s="118"/>
      <c r="BC76" s="118"/>
      <c r="BD76" s="118"/>
      <c r="BE76" s="118" t="s">
        <v>75</v>
      </c>
      <c r="BF76" s="118"/>
      <c r="BG76" s="118"/>
      <c r="BH76" s="118"/>
      <c r="BI76" s="118"/>
      <c r="BJ76" s="118"/>
      <c r="BK76" s="118"/>
      <c r="BL76" s="118"/>
    </row>
    <row r="77" spans="1:79" ht="25.5" customHeight="1" x14ac:dyDescent="0.2">
      <c r="A77" s="49"/>
      <c r="B77" s="50"/>
      <c r="C77" s="50"/>
      <c r="D77" s="50"/>
      <c r="E77" s="50"/>
      <c r="F77" s="51"/>
      <c r="G77" s="49" t="s">
        <v>122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3"/>
      <c r="Z77" s="49" t="s">
        <v>121</v>
      </c>
      <c r="AA77" s="50"/>
      <c r="AB77" s="50"/>
      <c r="AC77" s="50"/>
      <c r="AD77" s="51"/>
      <c r="AE77" s="54" t="s">
        <v>114</v>
      </c>
      <c r="AF77" s="55"/>
      <c r="AG77" s="55"/>
      <c r="AH77" s="55"/>
      <c r="AI77" s="55"/>
      <c r="AJ77" s="55"/>
      <c r="AK77" s="55"/>
      <c r="AL77" s="55"/>
      <c r="AM77" s="55"/>
      <c r="AN77" s="56"/>
      <c r="AO77" s="46">
        <v>65</v>
      </c>
      <c r="AP77" s="47"/>
      <c r="AQ77" s="47"/>
      <c r="AR77" s="47"/>
      <c r="AS77" s="47"/>
      <c r="AT77" s="47"/>
      <c r="AU77" s="47"/>
      <c r="AV77" s="48"/>
      <c r="AW77" s="46">
        <v>0</v>
      </c>
      <c r="AX77" s="47"/>
      <c r="AY77" s="47"/>
      <c r="AZ77" s="47"/>
      <c r="BA77" s="47"/>
      <c r="BB77" s="47"/>
      <c r="BC77" s="47"/>
      <c r="BD77" s="48"/>
      <c r="BE77" s="46">
        <v>65</v>
      </c>
      <c r="BF77" s="47"/>
      <c r="BG77" s="47"/>
      <c r="BH77" s="47"/>
      <c r="BI77" s="47"/>
      <c r="BJ77" s="47"/>
      <c r="BK77" s="47"/>
      <c r="BL77" s="48"/>
      <c r="CA77" s="45" t="s">
        <v>90</v>
      </c>
    </row>
    <row r="78" spans="1:79" ht="25.5" customHeight="1" x14ac:dyDescent="0.2">
      <c r="A78" s="49"/>
      <c r="B78" s="50"/>
      <c r="C78" s="50"/>
      <c r="D78" s="50"/>
      <c r="E78" s="50"/>
      <c r="F78" s="51"/>
      <c r="G78" s="49" t="s">
        <v>123</v>
      </c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3"/>
      <c r="Z78" s="49" t="s">
        <v>121</v>
      </c>
      <c r="AA78" s="50"/>
      <c r="AB78" s="50"/>
      <c r="AC78" s="50"/>
      <c r="AD78" s="51"/>
      <c r="AE78" s="54" t="s">
        <v>114</v>
      </c>
      <c r="AF78" s="55"/>
      <c r="AG78" s="55"/>
      <c r="AH78" s="55"/>
      <c r="AI78" s="55"/>
      <c r="AJ78" s="55"/>
      <c r="AK78" s="55"/>
      <c r="AL78" s="55"/>
      <c r="AM78" s="55"/>
      <c r="AN78" s="56"/>
      <c r="AO78" s="46">
        <v>145</v>
      </c>
      <c r="AP78" s="47"/>
      <c r="AQ78" s="47"/>
      <c r="AR78" s="47"/>
      <c r="AS78" s="47"/>
      <c r="AT78" s="47"/>
      <c r="AU78" s="47"/>
      <c r="AV78" s="48"/>
      <c r="AW78" s="46">
        <v>0</v>
      </c>
      <c r="AX78" s="47"/>
      <c r="AY78" s="47"/>
      <c r="AZ78" s="47"/>
      <c r="BA78" s="47"/>
      <c r="BB78" s="47"/>
      <c r="BC78" s="47"/>
      <c r="BD78" s="48"/>
      <c r="BE78" s="46">
        <v>145</v>
      </c>
      <c r="BF78" s="47"/>
      <c r="BG78" s="47"/>
      <c r="BH78" s="47"/>
      <c r="BI78" s="47"/>
      <c r="BJ78" s="47"/>
      <c r="BK78" s="47"/>
      <c r="BL78" s="48"/>
      <c r="CA78" s="45"/>
    </row>
    <row r="79" spans="1:79" ht="25.5" customHeight="1" x14ac:dyDescent="0.2">
      <c r="A79" s="49"/>
      <c r="B79" s="50"/>
      <c r="C79" s="50"/>
      <c r="D79" s="50"/>
      <c r="E79" s="50"/>
      <c r="F79" s="51"/>
      <c r="G79" s="49" t="s">
        <v>135</v>
      </c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3"/>
      <c r="Z79" s="49" t="s">
        <v>121</v>
      </c>
      <c r="AA79" s="50"/>
      <c r="AB79" s="50"/>
      <c r="AC79" s="50"/>
      <c r="AD79" s="51"/>
      <c r="AE79" s="54" t="s">
        <v>114</v>
      </c>
      <c r="AF79" s="55"/>
      <c r="AG79" s="55"/>
      <c r="AH79" s="55"/>
      <c r="AI79" s="55"/>
      <c r="AJ79" s="55"/>
      <c r="AK79" s="55"/>
      <c r="AL79" s="55"/>
      <c r="AM79" s="55"/>
      <c r="AN79" s="56"/>
      <c r="AO79" s="46">
        <v>26</v>
      </c>
      <c r="AP79" s="47"/>
      <c r="AQ79" s="47"/>
      <c r="AR79" s="47"/>
      <c r="AS79" s="47"/>
      <c r="AT79" s="47"/>
      <c r="AU79" s="47"/>
      <c r="AV79" s="48"/>
      <c r="AW79" s="46">
        <v>0</v>
      </c>
      <c r="AX79" s="47"/>
      <c r="AY79" s="47"/>
      <c r="AZ79" s="47"/>
      <c r="BA79" s="47"/>
      <c r="BB79" s="47"/>
      <c r="BC79" s="47"/>
      <c r="BD79" s="48"/>
      <c r="BE79" s="46">
        <v>26</v>
      </c>
      <c r="BF79" s="47"/>
      <c r="BG79" s="47"/>
      <c r="BH79" s="47"/>
      <c r="BI79" s="47"/>
      <c r="BJ79" s="47"/>
      <c r="BK79" s="47"/>
      <c r="BL79" s="48"/>
      <c r="CA79" s="45"/>
    </row>
    <row r="80" spans="1:79" ht="25.5" customHeight="1" x14ac:dyDescent="0.2">
      <c r="A80" s="49"/>
      <c r="B80" s="50"/>
      <c r="C80" s="50"/>
      <c r="D80" s="50"/>
      <c r="E80" s="50"/>
      <c r="F80" s="51"/>
      <c r="G80" s="49" t="s">
        <v>124</v>
      </c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3"/>
      <c r="Z80" s="49" t="s">
        <v>121</v>
      </c>
      <c r="AA80" s="50"/>
      <c r="AB80" s="50"/>
      <c r="AC80" s="50"/>
      <c r="AD80" s="51"/>
      <c r="AE80" s="54" t="s">
        <v>114</v>
      </c>
      <c r="AF80" s="55"/>
      <c r="AG80" s="55"/>
      <c r="AH80" s="55"/>
      <c r="AI80" s="55"/>
      <c r="AJ80" s="55"/>
      <c r="AK80" s="55"/>
      <c r="AL80" s="55"/>
      <c r="AM80" s="55"/>
      <c r="AN80" s="56"/>
      <c r="AO80" s="46">
        <v>2</v>
      </c>
      <c r="AP80" s="47"/>
      <c r="AQ80" s="47"/>
      <c r="AR80" s="47"/>
      <c r="AS80" s="47"/>
      <c r="AT80" s="47"/>
      <c r="AU80" s="47"/>
      <c r="AV80" s="48"/>
      <c r="AW80" s="46">
        <v>0</v>
      </c>
      <c r="AX80" s="47"/>
      <c r="AY80" s="47"/>
      <c r="AZ80" s="47"/>
      <c r="BA80" s="47"/>
      <c r="BB80" s="47"/>
      <c r="BC80" s="47"/>
      <c r="BD80" s="48"/>
      <c r="BE80" s="46">
        <v>2</v>
      </c>
      <c r="BF80" s="47"/>
      <c r="BG80" s="47"/>
      <c r="BH80" s="47"/>
      <c r="BI80" s="47"/>
      <c r="BJ80" s="47"/>
      <c r="BK80" s="47"/>
      <c r="BL80" s="48"/>
      <c r="CA80" s="45"/>
    </row>
    <row r="81" spans="1:79" ht="12.75" customHeight="1" x14ac:dyDescent="0.2">
      <c r="A81" s="49"/>
      <c r="B81" s="50"/>
      <c r="C81" s="50"/>
      <c r="D81" s="50"/>
      <c r="E81" s="50"/>
      <c r="F81" s="51"/>
      <c r="G81" s="49" t="s">
        <v>125</v>
      </c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3"/>
      <c r="Z81" s="49" t="s">
        <v>156</v>
      </c>
      <c r="AA81" s="50"/>
      <c r="AB81" s="50"/>
      <c r="AC81" s="50"/>
      <c r="AD81" s="51"/>
      <c r="AE81" s="54" t="s">
        <v>114</v>
      </c>
      <c r="AF81" s="55"/>
      <c r="AG81" s="55"/>
      <c r="AH81" s="55"/>
      <c r="AI81" s="55"/>
      <c r="AJ81" s="55"/>
      <c r="AK81" s="55"/>
      <c r="AL81" s="55"/>
      <c r="AM81" s="55"/>
      <c r="AN81" s="56"/>
      <c r="AO81" s="46">
        <v>6</v>
      </c>
      <c r="AP81" s="47"/>
      <c r="AQ81" s="47"/>
      <c r="AR81" s="47"/>
      <c r="AS81" s="47"/>
      <c r="AT81" s="47"/>
      <c r="AU81" s="47"/>
      <c r="AV81" s="48"/>
      <c r="AW81" s="46">
        <v>0</v>
      </c>
      <c r="AX81" s="47"/>
      <c r="AY81" s="47"/>
      <c r="AZ81" s="47"/>
      <c r="BA81" s="47"/>
      <c r="BB81" s="47"/>
      <c r="BC81" s="47"/>
      <c r="BD81" s="48"/>
      <c r="BE81" s="46">
        <v>6</v>
      </c>
      <c r="BF81" s="47"/>
      <c r="BG81" s="47"/>
      <c r="BH81" s="47"/>
      <c r="BI81" s="47"/>
      <c r="BJ81" s="47"/>
      <c r="BK81" s="47"/>
      <c r="BL81" s="48"/>
      <c r="CA81" s="45"/>
    </row>
    <row r="82" spans="1:79" ht="12.75" customHeight="1" x14ac:dyDescent="0.2">
      <c r="A82" s="49"/>
      <c r="B82" s="50"/>
      <c r="C82" s="50"/>
      <c r="D82" s="50"/>
      <c r="E82" s="50"/>
      <c r="F82" s="51"/>
      <c r="G82" s="49" t="s">
        <v>126</v>
      </c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3"/>
      <c r="Z82" s="49" t="s">
        <v>157</v>
      </c>
      <c r="AA82" s="50"/>
      <c r="AB82" s="50"/>
      <c r="AC82" s="50"/>
      <c r="AD82" s="51"/>
      <c r="AE82" s="54" t="s">
        <v>114</v>
      </c>
      <c r="AF82" s="55"/>
      <c r="AG82" s="55"/>
      <c r="AH82" s="55"/>
      <c r="AI82" s="55"/>
      <c r="AJ82" s="55"/>
      <c r="AK82" s="55"/>
      <c r="AL82" s="55"/>
      <c r="AM82" s="55"/>
      <c r="AN82" s="56"/>
      <c r="AO82" s="46">
        <v>2</v>
      </c>
      <c r="AP82" s="47"/>
      <c r="AQ82" s="47"/>
      <c r="AR82" s="47"/>
      <c r="AS82" s="47"/>
      <c r="AT82" s="47"/>
      <c r="AU82" s="47"/>
      <c r="AV82" s="48"/>
      <c r="AW82" s="46">
        <v>0</v>
      </c>
      <c r="AX82" s="47"/>
      <c r="AY82" s="47"/>
      <c r="AZ82" s="47"/>
      <c r="BA82" s="47"/>
      <c r="BB82" s="47"/>
      <c r="BC82" s="47"/>
      <c r="BD82" s="48"/>
      <c r="BE82" s="46">
        <v>2</v>
      </c>
      <c r="BF82" s="47"/>
      <c r="BG82" s="47"/>
      <c r="BH82" s="47"/>
      <c r="BI82" s="47"/>
      <c r="BJ82" s="47"/>
      <c r="BK82" s="47"/>
      <c r="BL82" s="48"/>
      <c r="CA82" s="45"/>
    </row>
    <row r="83" spans="1:79" ht="12.75" customHeight="1" x14ac:dyDescent="0.2">
      <c r="A83" s="49"/>
      <c r="B83" s="50"/>
      <c r="C83" s="50"/>
      <c r="D83" s="50"/>
      <c r="E83" s="50"/>
      <c r="F83" s="51"/>
      <c r="G83" s="49" t="s">
        <v>129</v>
      </c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3"/>
      <c r="Z83" s="49" t="s">
        <v>128</v>
      </c>
      <c r="AA83" s="50"/>
      <c r="AB83" s="50"/>
      <c r="AC83" s="50"/>
      <c r="AD83" s="51"/>
      <c r="AE83" s="54" t="s">
        <v>127</v>
      </c>
      <c r="AF83" s="55"/>
      <c r="AG83" s="55"/>
      <c r="AH83" s="55"/>
      <c r="AI83" s="55"/>
      <c r="AJ83" s="55"/>
      <c r="AK83" s="55"/>
      <c r="AL83" s="55"/>
      <c r="AM83" s="55"/>
      <c r="AN83" s="56"/>
      <c r="AO83" s="46">
        <v>7616</v>
      </c>
      <c r="AP83" s="47"/>
      <c r="AQ83" s="47"/>
      <c r="AR83" s="47"/>
      <c r="AS83" s="47"/>
      <c r="AT83" s="47"/>
      <c r="AU83" s="47"/>
      <c r="AV83" s="48"/>
      <c r="AW83" s="46">
        <v>0</v>
      </c>
      <c r="AX83" s="47"/>
      <c r="AY83" s="47"/>
      <c r="AZ83" s="47"/>
      <c r="BA83" s="47"/>
      <c r="BB83" s="47"/>
      <c r="BC83" s="47"/>
      <c r="BD83" s="48"/>
      <c r="BE83" s="46">
        <v>7616</v>
      </c>
      <c r="BF83" s="47"/>
      <c r="BG83" s="47"/>
      <c r="BH83" s="47"/>
      <c r="BI83" s="47"/>
      <c r="BJ83" s="47"/>
      <c r="BK83" s="47"/>
      <c r="BL83" s="48"/>
      <c r="CA83" s="45"/>
    </row>
    <row r="84" spans="1:79" ht="25.5" customHeight="1" x14ac:dyDescent="0.2">
      <c r="A84" s="73">
        <v>0</v>
      </c>
      <c r="B84" s="73"/>
      <c r="C84" s="73"/>
      <c r="D84" s="73"/>
      <c r="E84" s="73"/>
      <c r="F84" s="73"/>
      <c r="G84" s="97" t="s">
        <v>136</v>
      </c>
      <c r="H84" s="98"/>
      <c r="I84" s="98"/>
      <c r="J84" s="98"/>
      <c r="K84" s="98"/>
      <c r="L84" s="98"/>
      <c r="M84" s="98"/>
      <c r="N84" s="98"/>
      <c r="O84" s="98"/>
      <c r="P84" s="98"/>
      <c r="Q84" s="98"/>
      <c r="R84" s="98"/>
      <c r="S84" s="98"/>
      <c r="T84" s="98"/>
      <c r="U84" s="98"/>
      <c r="V84" s="98"/>
      <c r="W84" s="98"/>
      <c r="X84" s="98"/>
      <c r="Y84" s="99"/>
      <c r="Z84" s="100" t="s">
        <v>128</v>
      </c>
      <c r="AA84" s="100"/>
      <c r="AB84" s="100"/>
      <c r="AC84" s="100"/>
      <c r="AD84" s="100"/>
      <c r="AE84" s="54" t="s">
        <v>127</v>
      </c>
      <c r="AF84" s="55"/>
      <c r="AG84" s="55"/>
      <c r="AH84" s="55"/>
      <c r="AI84" s="55"/>
      <c r="AJ84" s="55"/>
      <c r="AK84" s="55"/>
      <c r="AL84" s="55"/>
      <c r="AM84" s="55"/>
      <c r="AN84" s="56"/>
      <c r="AO84" s="101">
        <v>5018</v>
      </c>
      <c r="AP84" s="101"/>
      <c r="AQ84" s="101"/>
      <c r="AR84" s="101"/>
      <c r="AS84" s="101"/>
      <c r="AT84" s="101"/>
      <c r="AU84" s="101"/>
      <c r="AV84" s="101"/>
      <c r="AW84" s="101">
        <v>0</v>
      </c>
      <c r="AX84" s="101"/>
      <c r="AY84" s="101"/>
      <c r="AZ84" s="101"/>
      <c r="BA84" s="101"/>
      <c r="BB84" s="101"/>
      <c r="BC84" s="101"/>
      <c r="BD84" s="101"/>
      <c r="BE84" s="101">
        <v>5018</v>
      </c>
      <c r="BF84" s="101"/>
      <c r="BG84" s="101"/>
      <c r="BH84" s="101"/>
      <c r="BI84" s="101"/>
      <c r="BJ84" s="101"/>
      <c r="BK84" s="101"/>
      <c r="BL84" s="101"/>
      <c r="CA84" s="1"/>
    </row>
    <row r="85" spans="1:79" ht="12.75" customHeight="1" x14ac:dyDescent="0.2">
      <c r="A85" s="49"/>
      <c r="B85" s="50"/>
      <c r="C85" s="50"/>
      <c r="D85" s="50"/>
      <c r="E85" s="50"/>
      <c r="F85" s="51"/>
      <c r="G85" s="49" t="s">
        <v>131</v>
      </c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3"/>
      <c r="Z85" s="49" t="s">
        <v>130</v>
      </c>
      <c r="AA85" s="50"/>
      <c r="AB85" s="50"/>
      <c r="AC85" s="50"/>
      <c r="AD85" s="51"/>
      <c r="AE85" s="54" t="s">
        <v>127</v>
      </c>
      <c r="AF85" s="55"/>
      <c r="AG85" s="55"/>
      <c r="AH85" s="55"/>
      <c r="AI85" s="55"/>
      <c r="AJ85" s="55"/>
      <c r="AK85" s="55"/>
      <c r="AL85" s="55"/>
      <c r="AM85" s="55"/>
      <c r="AN85" s="56"/>
      <c r="AO85" s="46">
        <v>8352</v>
      </c>
      <c r="AP85" s="47"/>
      <c r="AQ85" s="47"/>
      <c r="AR85" s="47"/>
      <c r="AS85" s="47"/>
      <c r="AT85" s="47"/>
      <c r="AU85" s="47"/>
      <c r="AV85" s="48"/>
      <c r="AW85" s="46">
        <v>0</v>
      </c>
      <c r="AX85" s="47"/>
      <c r="AY85" s="47"/>
      <c r="AZ85" s="47"/>
      <c r="BA85" s="47"/>
      <c r="BB85" s="47"/>
      <c r="BC85" s="47"/>
      <c r="BD85" s="48"/>
      <c r="BE85" s="46">
        <v>8352</v>
      </c>
      <c r="BF85" s="47"/>
      <c r="BG85" s="47"/>
      <c r="BH85" s="47"/>
      <c r="BI85" s="47"/>
      <c r="BJ85" s="47"/>
      <c r="BK85" s="47"/>
      <c r="BL85" s="48"/>
      <c r="CA85" s="45"/>
    </row>
    <row r="86" spans="1:79" ht="12.75" customHeight="1" x14ac:dyDescent="0.2">
      <c r="A86" s="49"/>
      <c r="B86" s="50"/>
      <c r="C86" s="50"/>
      <c r="D86" s="50"/>
      <c r="E86" s="50"/>
      <c r="F86" s="51"/>
      <c r="G86" s="125" t="s">
        <v>95</v>
      </c>
      <c r="H86" s="126"/>
      <c r="I86" s="126"/>
      <c r="J86" s="126"/>
      <c r="K86" s="126"/>
      <c r="L86" s="126"/>
      <c r="M86" s="126"/>
      <c r="N86" s="126"/>
      <c r="O86" s="126"/>
      <c r="P86" s="126"/>
      <c r="Q86" s="126"/>
      <c r="R86" s="126"/>
      <c r="S86" s="126"/>
      <c r="T86" s="126"/>
      <c r="U86" s="126"/>
      <c r="V86" s="126"/>
      <c r="W86" s="126"/>
      <c r="X86" s="126"/>
      <c r="Y86" s="127"/>
      <c r="Z86" s="54"/>
      <c r="AA86" s="60"/>
      <c r="AB86" s="60"/>
      <c r="AC86" s="60"/>
      <c r="AD86" s="61"/>
      <c r="AE86" s="54"/>
      <c r="AF86" s="60"/>
      <c r="AG86" s="60"/>
      <c r="AH86" s="60"/>
      <c r="AI86" s="60"/>
      <c r="AJ86" s="60"/>
      <c r="AK86" s="60"/>
      <c r="AL86" s="60"/>
      <c r="AM86" s="60"/>
      <c r="AN86" s="61"/>
      <c r="AO86" s="137"/>
      <c r="AP86" s="138"/>
      <c r="AQ86" s="138"/>
      <c r="AR86" s="138"/>
      <c r="AS86" s="138"/>
      <c r="AT86" s="138"/>
      <c r="AU86" s="138"/>
      <c r="AV86" s="139"/>
      <c r="AW86" s="137"/>
      <c r="AX86" s="138"/>
      <c r="AY86" s="138"/>
      <c r="AZ86" s="138"/>
      <c r="BA86" s="138"/>
      <c r="BB86" s="138"/>
      <c r="BC86" s="138"/>
      <c r="BD86" s="139"/>
      <c r="BE86" s="137"/>
      <c r="BF86" s="138"/>
      <c r="BG86" s="138"/>
      <c r="BH86" s="138"/>
      <c r="BI86" s="138"/>
      <c r="BJ86" s="138"/>
      <c r="BK86" s="138"/>
      <c r="BL86" s="139"/>
    </row>
    <row r="87" spans="1:79" ht="12.75" hidden="1" customHeight="1" x14ac:dyDescent="0.2">
      <c r="A87" s="94" t="s">
        <v>60</v>
      </c>
      <c r="B87" s="94"/>
      <c r="C87" s="94"/>
      <c r="D87" s="94"/>
      <c r="E87" s="94"/>
      <c r="F87" s="94"/>
      <c r="G87" s="54" t="s">
        <v>59</v>
      </c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1"/>
      <c r="Z87" s="94" t="s">
        <v>64</v>
      </c>
      <c r="AA87" s="94"/>
      <c r="AB87" s="94"/>
      <c r="AC87" s="94"/>
      <c r="AD87" s="94"/>
      <c r="AE87" s="117" t="s">
        <v>67</v>
      </c>
      <c r="AF87" s="117"/>
      <c r="AG87" s="117"/>
      <c r="AH87" s="117"/>
      <c r="AI87" s="117"/>
      <c r="AJ87" s="117"/>
      <c r="AK87" s="117"/>
      <c r="AL87" s="117"/>
      <c r="AM87" s="117"/>
      <c r="AN87" s="54"/>
      <c r="AO87" s="143" t="s">
        <v>70</v>
      </c>
      <c r="AP87" s="143"/>
      <c r="AQ87" s="143"/>
      <c r="AR87" s="143"/>
      <c r="AS87" s="143"/>
      <c r="AT87" s="143"/>
      <c r="AU87" s="143"/>
      <c r="AV87" s="143"/>
      <c r="AW87" s="118" t="s">
        <v>73</v>
      </c>
      <c r="AX87" s="118"/>
      <c r="AY87" s="118"/>
      <c r="AZ87" s="118"/>
      <c r="BA87" s="118"/>
      <c r="BB87" s="118"/>
      <c r="BC87" s="118"/>
      <c r="BD87" s="118"/>
      <c r="BE87" s="118" t="s">
        <v>76</v>
      </c>
      <c r="BF87" s="118"/>
      <c r="BG87" s="118"/>
      <c r="BH87" s="118"/>
      <c r="BI87" s="118"/>
      <c r="BJ87" s="118"/>
      <c r="BK87" s="118"/>
      <c r="BL87" s="118"/>
    </row>
    <row r="88" spans="1:79" ht="31.5" customHeight="1" x14ac:dyDescent="0.2">
      <c r="A88" s="49"/>
      <c r="B88" s="50"/>
      <c r="C88" s="50"/>
      <c r="D88" s="50"/>
      <c r="E88" s="50"/>
      <c r="F88" s="51"/>
      <c r="G88" s="49" t="s">
        <v>137</v>
      </c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3"/>
      <c r="Z88" s="49" t="s">
        <v>121</v>
      </c>
      <c r="AA88" s="50"/>
      <c r="AB88" s="50"/>
      <c r="AC88" s="50"/>
      <c r="AD88" s="51"/>
      <c r="AE88" s="54" t="s">
        <v>114</v>
      </c>
      <c r="AF88" s="55"/>
      <c r="AG88" s="55"/>
      <c r="AH88" s="55"/>
      <c r="AI88" s="55"/>
      <c r="AJ88" s="55"/>
      <c r="AK88" s="55"/>
      <c r="AL88" s="55"/>
      <c r="AM88" s="55"/>
      <c r="AN88" s="56"/>
      <c r="AO88" s="156">
        <v>26</v>
      </c>
      <c r="AP88" s="157"/>
      <c r="AQ88" s="157"/>
      <c r="AR88" s="157"/>
      <c r="AS88" s="157"/>
      <c r="AT88" s="157"/>
      <c r="AU88" s="157"/>
      <c r="AV88" s="158"/>
      <c r="AW88" s="46">
        <v>0</v>
      </c>
      <c r="AX88" s="47"/>
      <c r="AY88" s="47"/>
      <c r="AZ88" s="47"/>
      <c r="BA88" s="47"/>
      <c r="BB88" s="47"/>
      <c r="BC88" s="47"/>
      <c r="BD88" s="48"/>
      <c r="BE88" s="46">
        <v>26</v>
      </c>
      <c r="BF88" s="47"/>
      <c r="BG88" s="47"/>
      <c r="BH88" s="47"/>
      <c r="BI88" s="47"/>
      <c r="BJ88" s="47"/>
      <c r="BK88" s="47"/>
      <c r="BL88" s="48"/>
      <c r="CA88" s="45" t="s">
        <v>91</v>
      </c>
    </row>
    <row r="89" spans="1:79" ht="12.75" customHeight="1" x14ac:dyDescent="0.2">
      <c r="A89" s="49"/>
      <c r="B89" s="50"/>
      <c r="C89" s="50"/>
      <c r="D89" s="50"/>
      <c r="E89" s="50"/>
      <c r="F89" s="51"/>
      <c r="G89" s="49" t="s">
        <v>138</v>
      </c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3"/>
      <c r="Z89" s="49" t="s">
        <v>121</v>
      </c>
      <c r="AA89" s="50"/>
      <c r="AB89" s="50"/>
      <c r="AC89" s="50"/>
      <c r="AD89" s="51"/>
      <c r="AE89" s="54" t="s">
        <v>114</v>
      </c>
      <c r="AF89" s="55"/>
      <c r="AG89" s="55"/>
      <c r="AH89" s="55"/>
      <c r="AI89" s="55"/>
      <c r="AJ89" s="55"/>
      <c r="AK89" s="55"/>
      <c r="AL89" s="55"/>
      <c r="AM89" s="55"/>
      <c r="AN89" s="56"/>
      <c r="AO89" s="156">
        <v>32</v>
      </c>
      <c r="AP89" s="157"/>
      <c r="AQ89" s="157"/>
      <c r="AR89" s="157"/>
      <c r="AS89" s="157"/>
      <c r="AT89" s="157"/>
      <c r="AU89" s="157"/>
      <c r="AV89" s="158"/>
      <c r="AW89" s="46">
        <v>0</v>
      </c>
      <c r="AX89" s="47"/>
      <c r="AY89" s="47"/>
      <c r="AZ89" s="47"/>
      <c r="BA89" s="47"/>
      <c r="BB89" s="47"/>
      <c r="BC89" s="47"/>
      <c r="BD89" s="48"/>
      <c r="BE89" s="46">
        <v>32</v>
      </c>
      <c r="BF89" s="47"/>
      <c r="BG89" s="47"/>
      <c r="BH89" s="47"/>
      <c r="BI89" s="47"/>
      <c r="BJ89" s="47"/>
      <c r="BK89" s="47"/>
      <c r="BL89" s="48"/>
      <c r="CA89" s="45"/>
    </row>
    <row r="90" spans="1:79" ht="12.75" customHeight="1" x14ac:dyDescent="0.2">
      <c r="A90" s="49"/>
      <c r="B90" s="50"/>
      <c r="C90" s="50"/>
      <c r="D90" s="50"/>
      <c r="E90" s="50"/>
      <c r="F90" s="51"/>
      <c r="G90" s="49" t="s">
        <v>139</v>
      </c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3"/>
      <c r="Z90" s="49" t="s">
        <v>121</v>
      </c>
      <c r="AA90" s="50"/>
      <c r="AB90" s="50"/>
      <c r="AC90" s="50"/>
      <c r="AD90" s="51"/>
      <c r="AE90" s="54" t="s">
        <v>114</v>
      </c>
      <c r="AF90" s="55"/>
      <c r="AG90" s="55"/>
      <c r="AH90" s="55"/>
      <c r="AI90" s="55"/>
      <c r="AJ90" s="55"/>
      <c r="AK90" s="55"/>
      <c r="AL90" s="55"/>
      <c r="AM90" s="55"/>
      <c r="AN90" s="56"/>
      <c r="AO90" s="156">
        <v>32</v>
      </c>
      <c r="AP90" s="157"/>
      <c r="AQ90" s="157"/>
      <c r="AR90" s="157"/>
      <c r="AS90" s="157"/>
      <c r="AT90" s="157"/>
      <c r="AU90" s="157"/>
      <c r="AV90" s="158"/>
      <c r="AW90" s="46">
        <v>0</v>
      </c>
      <c r="AX90" s="47"/>
      <c r="AY90" s="47"/>
      <c r="AZ90" s="47"/>
      <c r="BA90" s="47"/>
      <c r="BB90" s="47"/>
      <c r="BC90" s="47"/>
      <c r="BD90" s="48"/>
      <c r="BE90" s="46">
        <v>32</v>
      </c>
      <c r="BF90" s="47"/>
      <c r="BG90" s="47"/>
      <c r="BH90" s="47"/>
      <c r="BI90" s="47"/>
      <c r="BJ90" s="47"/>
      <c r="BK90" s="47"/>
      <c r="BL90" s="48"/>
      <c r="CA90" s="45"/>
    </row>
    <row r="91" spans="1:79" ht="25.5" customHeight="1" x14ac:dyDescent="0.2">
      <c r="A91" s="49"/>
      <c r="B91" s="50"/>
      <c r="C91" s="50"/>
      <c r="D91" s="50"/>
      <c r="E91" s="50"/>
      <c r="F91" s="51"/>
      <c r="G91" s="49" t="s">
        <v>140</v>
      </c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3"/>
      <c r="Z91" s="49" t="s">
        <v>121</v>
      </c>
      <c r="AA91" s="50"/>
      <c r="AB91" s="50"/>
      <c r="AC91" s="50"/>
      <c r="AD91" s="51"/>
      <c r="AE91" s="54" t="s">
        <v>114</v>
      </c>
      <c r="AF91" s="55"/>
      <c r="AG91" s="55"/>
      <c r="AH91" s="55"/>
      <c r="AI91" s="55"/>
      <c r="AJ91" s="55"/>
      <c r="AK91" s="55"/>
      <c r="AL91" s="55"/>
      <c r="AM91" s="55"/>
      <c r="AN91" s="56"/>
      <c r="AO91" s="156">
        <v>77</v>
      </c>
      <c r="AP91" s="157"/>
      <c r="AQ91" s="157"/>
      <c r="AR91" s="157"/>
      <c r="AS91" s="157"/>
      <c r="AT91" s="157"/>
      <c r="AU91" s="157"/>
      <c r="AV91" s="158"/>
      <c r="AW91" s="46">
        <v>0</v>
      </c>
      <c r="AX91" s="47"/>
      <c r="AY91" s="47"/>
      <c r="AZ91" s="47"/>
      <c r="BA91" s="47"/>
      <c r="BB91" s="47"/>
      <c r="BC91" s="47"/>
      <c r="BD91" s="48"/>
      <c r="BE91" s="46">
        <v>77</v>
      </c>
      <c r="BF91" s="47"/>
      <c r="BG91" s="47"/>
      <c r="BH91" s="47"/>
      <c r="BI91" s="47"/>
      <c r="BJ91" s="47"/>
      <c r="BK91" s="47"/>
      <c r="BL91" s="48"/>
      <c r="CA91" s="45"/>
    </row>
    <row r="92" spans="1:79" ht="12.75" customHeight="1" x14ac:dyDescent="0.2">
      <c r="A92" s="49"/>
      <c r="B92" s="50"/>
      <c r="C92" s="50"/>
      <c r="D92" s="50"/>
      <c r="E92" s="50"/>
      <c r="F92" s="51"/>
      <c r="G92" s="49" t="s">
        <v>133</v>
      </c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3"/>
      <c r="Z92" s="49" t="s">
        <v>132</v>
      </c>
      <c r="AA92" s="50"/>
      <c r="AB92" s="50"/>
      <c r="AC92" s="50"/>
      <c r="AD92" s="51"/>
      <c r="AE92" s="54" t="s">
        <v>127</v>
      </c>
      <c r="AF92" s="55"/>
      <c r="AG92" s="55"/>
      <c r="AH92" s="55"/>
      <c r="AI92" s="55"/>
      <c r="AJ92" s="55"/>
      <c r="AK92" s="55"/>
      <c r="AL92" s="55"/>
      <c r="AM92" s="55"/>
      <c r="AN92" s="56"/>
      <c r="AO92" s="57">
        <f>AS49/AO85</f>
        <v>807.6683429118774</v>
      </c>
      <c r="AP92" s="58"/>
      <c r="AQ92" s="58"/>
      <c r="AR92" s="58"/>
      <c r="AS92" s="58"/>
      <c r="AT92" s="58"/>
      <c r="AU92" s="58"/>
      <c r="AV92" s="59"/>
      <c r="AW92" s="57">
        <v>0</v>
      </c>
      <c r="AX92" s="58"/>
      <c r="AY92" s="58"/>
      <c r="AZ92" s="58"/>
      <c r="BA92" s="58"/>
      <c r="BB92" s="58"/>
      <c r="BC92" s="58"/>
      <c r="BD92" s="59"/>
      <c r="BE92" s="57">
        <v>807.67</v>
      </c>
      <c r="BF92" s="58"/>
      <c r="BG92" s="58"/>
      <c r="BH92" s="58"/>
      <c r="BI92" s="58"/>
      <c r="BJ92" s="58"/>
      <c r="BK92" s="58"/>
      <c r="BL92" s="59"/>
      <c r="CA92" s="45"/>
    </row>
    <row r="93" spans="1:79" ht="12.75" customHeight="1" x14ac:dyDescent="0.2">
      <c r="A93" s="49"/>
      <c r="B93" s="50"/>
      <c r="C93" s="50"/>
      <c r="D93" s="50"/>
      <c r="E93" s="50"/>
      <c r="F93" s="51"/>
      <c r="G93" s="49" t="s">
        <v>134</v>
      </c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3"/>
      <c r="Z93" s="49" t="s">
        <v>132</v>
      </c>
      <c r="AA93" s="50"/>
      <c r="AB93" s="50"/>
      <c r="AC93" s="50"/>
      <c r="AD93" s="51"/>
      <c r="AE93" s="54" t="s">
        <v>127</v>
      </c>
      <c r="AF93" s="55"/>
      <c r="AG93" s="55"/>
      <c r="AH93" s="55"/>
      <c r="AI93" s="55"/>
      <c r="AJ93" s="55"/>
      <c r="AK93" s="55"/>
      <c r="AL93" s="55"/>
      <c r="AM93" s="55"/>
      <c r="AN93" s="56"/>
      <c r="AO93" s="57">
        <f>(AS50-AS51)/AO83</f>
        <v>1041.6299894957983</v>
      </c>
      <c r="AP93" s="58"/>
      <c r="AQ93" s="58"/>
      <c r="AR93" s="58"/>
      <c r="AS93" s="58"/>
      <c r="AT93" s="58"/>
      <c r="AU93" s="58"/>
      <c r="AV93" s="59"/>
      <c r="AW93" s="57">
        <v>0</v>
      </c>
      <c r="AX93" s="58"/>
      <c r="AY93" s="58"/>
      <c r="AZ93" s="58"/>
      <c r="BA93" s="58"/>
      <c r="BB93" s="58"/>
      <c r="BC93" s="58"/>
      <c r="BD93" s="59"/>
      <c r="BE93" s="57">
        <v>1041.6300000000001</v>
      </c>
      <c r="BF93" s="58"/>
      <c r="BG93" s="58"/>
      <c r="BH93" s="58"/>
      <c r="BI93" s="58"/>
      <c r="BJ93" s="58"/>
      <c r="BK93" s="58"/>
      <c r="BL93" s="59"/>
      <c r="CA93" s="45"/>
    </row>
    <row r="94" spans="1:79" ht="25.5" customHeight="1" x14ac:dyDescent="0.2">
      <c r="A94" s="49"/>
      <c r="B94" s="50"/>
      <c r="C94" s="50"/>
      <c r="D94" s="50"/>
      <c r="E94" s="50"/>
      <c r="F94" s="51"/>
      <c r="G94" s="49" t="s">
        <v>141</v>
      </c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3"/>
      <c r="Z94" s="49" t="s">
        <v>132</v>
      </c>
      <c r="AA94" s="50"/>
      <c r="AB94" s="50"/>
      <c r="AC94" s="50"/>
      <c r="AD94" s="51"/>
      <c r="AE94" s="54" t="s">
        <v>114</v>
      </c>
      <c r="AF94" s="55"/>
      <c r="AG94" s="55"/>
      <c r="AH94" s="55"/>
      <c r="AI94" s="55"/>
      <c r="AJ94" s="55"/>
      <c r="AK94" s="55"/>
      <c r="AL94" s="55"/>
      <c r="AM94" s="55"/>
      <c r="AN94" s="56"/>
      <c r="AO94" s="67">
        <f>AS51/AO84</f>
        <v>758.42247907532885</v>
      </c>
      <c r="AP94" s="68"/>
      <c r="AQ94" s="68"/>
      <c r="AR94" s="68"/>
      <c r="AS94" s="68"/>
      <c r="AT94" s="68"/>
      <c r="AU94" s="68"/>
      <c r="AV94" s="69"/>
      <c r="AW94" s="57">
        <v>0</v>
      </c>
      <c r="AX94" s="58"/>
      <c r="AY94" s="58"/>
      <c r="AZ94" s="58"/>
      <c r="BA94" s="58"/>
      <c r="BB94" s="58"/>
      <c r="BC94" s="58"/>
      <c r="BD94" s="59"/>
      <c r="BE94" s="57">
        <v>758.42</v>
      </c>
      <c r="BF94" s="58"/>
      <c r="BG94" s="58"/>
      <c r="BH94" s="58"/>
      <c r="BI94" s="58"/>
      <c r="BJ94" s="58"/>
      <c r="BK94" s="58"/>
      <c r="BL94" s="59"/>
      <c r="CA94" s="45"/>
    </row>
    <row r="95" spans="1:79" ht="12.75" customHeight="1" x14ac:dyDescent="0.2">
      <c r="A95" s="49"/>
      <c r="B95" s="50"/>
      <c r="C95" s="50"/>
      <c r="D95" s="50"/>
      <c r="E95" s="50"/>
      <c r="F95" s="51"/>
      <c r="G95" s="125" t="s">
        <v>96</v>
      </c>
      <c r="H95" s="126"/>
      <c r="I95" s="126"/>
      <c r="J95" s="126"/>
      <c r="K95" s="126"/>
      <c r="L95" s="126"/>
      <c r="M95" s="126"/>
      <c r="N95" s="126"/>
      <c r="O95" s="126"/>
      <c r="P95" s="126"/>
      <c r="Q95" s="126"/>
      <c r="R95" s="126"/>
      <c r="S95" s="126"/>
      <c r="T95" s="126"/>
      <c r="U95" s="126"/>
      <c r="V95" s="126"/>
      <c r="W95" s="126"/>
      <c r="X95" s="126"/>
      <c r="Y95" s="127"/>
      <c r="Z95" s="49"/>
      <c r="AA95" s="50"/>
      <c r="AB95" s="50"/>
      <c r="AC95" s="50"/>
      <c r="AD95" s="51"/>
      <c r="AE95" s="54"/>
      <c r="AF95" s="60"/>
      <c r="AG95" s="60"/>
      <c r="AH95" s="60"/>
      <c r="AI95" s="60"/>
      <c r="AJ95" s="60"/>
      <c r="AK95" s="60"/>
      <c r="AL95" s="60"/>
      <c r="AM95" s="60"/>
      <c r="AN95" s="61"/>
      <c r="AO95" s="159"/>
      <c r="AP95" s="160"/>
      <c r="AQ95" s="160"/>
      <c r="AR95" s="160"/>
      <c r="AS95" s="160"/>
      <c r="AT95" s="160"/>
      <c r="AU95" s="160"/>
      <c r="AV95" s="161"/>
      <c r="AW95" s="137"/>
      <c r="AX95" s="138"/>
      <c r="AY95" s="138"/>
      <c r="AZ95" s="138"/>
      <c r="BA95" s="138"/>
      <c r="BB95" s="138"/>
      <c r="BC95" s="138"/>
      <c r="BD95" s="139"/>
      <c r="BE95" s="137"/>
      <c r="BF95" s="138"/>
      <c r="BG95" s="138"/>
      <c r="BH95" s="138"/>
      <c r="BI95" s="138"/>
      <c r="BJ95" s="138"/>
      <c r="BK95" s="138"/>
      <c r="BL95" s="139"/>
    </row>
    <row r="96" spans="1:79" ht="12.75" hidden="1" customHeight="1" x14ac:dyDescent="0.2">
      <c r="A96" s="94" t="s">
        <v>62</v>
      </c>
      <c r="B96" s="94"/>
      <c r="C96" s="94"/>
      <c r="D96" s="94"/>
      <c r="E96" s="94"/>
      <c r="F96" s="94"/>
      <c r="G96" s="54" t="s">
        <v>61</v>
      </c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1"/>
      <c r="Z96" s="94" t="s">
        <v>65</v>
      </c>
      <c r="AA96" s="94"/>
      <c r="AB96" s="94"/>
      <c r="AC96" s="94"/>
      <c r="AD96" s="94"/>
      <c r="AE96" s="117" t="s">
        <v>68</v>
      </c>
      <c r="AF96" s="117"/>
      <c r="AG96" s="117"/>
      <c r="AH96" s="117"/>
      <c r="AI96" s="117"/>
      <c r="AJ96" s="117"/>
      <c r="AK96" s="117"/>
      <c r="AL96" s="117"/>
      <c r="AM96" s="117"/>
      <c r="AN96" s="54"/>
      <c r="AO96" s="118" t="s">
        <v>71</v>
      </c>
      <c r="AP96" s="118"/>
      <c r="AQ96" s="118"/>
      <c r="AR96" s="118"/>
      <c r="AS96" s="118"/>
      <c r="AT96" s="118"/>
      <c r="AU96" s="118"/>
      <c r="AV96" s="118"/>
      <c r="AW96" s="118" t="s">
        <v>74</v>
      </c>
      <c r="AX96" s="118"/>
      <c r="AY96" s="118"/>
      <c r="AZ96" s="118"/>
      <c r="BA96" s="118"/>
      <c r="BB96" s="118"/>
      <c r="BC96" s="118"/>
      <c r="BD96" s="118"/>
      <c r="BE96" s="118" t="s">
        <v>77</v>
      </c>
      <c r="BF96" s="118"/>
      <c r="BG96" s="118"/>
      <c r="BH96" s="118"/>
      <c r="BI96" s="118"/>
      <c r="BJ96" s="118"/>
      <c r="BK96" s="118"/>
      <c r="BL96" s="118"/>
    </row>
    <row r="97" spans="1:79" ht="25.5" customHeight="1" x14ac:dyDescent="0.2">
      <c r="A97" s="94"/>
      <c r="B97" s="94"/>
      <c r="C97" s="94"/>
      <c r="D97" s="94"/>
      <c r="E97" s="94"/>
      <c r="F97" s="94"/>
      <c r="G97" s="96" t="s">
        <v>143</v>
      </c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3"/>
      <c r="Z97" s="129" t="s">
        <v>142</v>
      </c>
      <c r="AA97" s="129"/>
      <c r="AB97" s="129"/>
      <c r="AC97" s="129"/>
      <c r="AD97" s="129"/>
      <c r="AE97" s="105" t="s">
        <v>114</v>
      </c>
      <c r="AF97" s="55"/>
      <c r="AG97" s="55"/>
      <c r="AH97" s="55"/>
      <c r="AI97" s="55"/>
      <c r="AJ97" s="55"/>
      <c r="AK97" s="55"/>
      <c r="AL97" s="55"/>
      <c r="AM97" s="55"/>
      <c r="AN97" s="56"/>
      <c r="AO97" s="130">
        <v>100</v>
      </c>
      <c r="AP97" s="130"/>
      <c r="AQ97" s="130"/>
      <c r="AR97" s="130"/>
      <c r="AS97" s="130"/>
      <c r="AT97" s="130"/>
      <c r="AU97" s="130"/>
      <c r="AV97" s="130"/>
      <c r="AW97" s="130">
        <v>0</v>
      </c>
      <c r="AX97" s="130"/>
      <c r="AY97" s="130"/>
      <c r="AZ97" s="130"/>
      <c r="BA97" s="130"/>
      <c r="BB97" s="130"/>
      <c r="BC97" s="130"/>
      <c r="BD97" s="130"/>
      <c r="BE97" s="130">
        <v>100</v>
      </c>
      <c r="BF97" s="130"/>
      <c r="BG97" s="130"/>
      <c r="BH97" s="130"/>
      <c r="BI97" s="130"/>
      <c r="BJ97" s="130"/>
      <c r="BK97" s="130"/>
      <c r="BL97" s="130"/>
      <c r="CA97" s="45" t="s">
        <v>92</v>
      </c>
    </row>
    <row r="98" spans="1:79" ht="24.75" customHeight="1" x14ac:dyDescent="0.2">
      <c r="A98" s="94"/>
      <c r="B98" s="94"/>
      <c r="C98" s="94"/>
      <c r="D98" s="94"/>
      <c r="E98" s="94"/>
      <c r="F98" s="94"/>
      <c r="G98" s="96" t="s">
        <v>144</v>
      </c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3"/>
      <c r="Z98" s="129" t="s">
        <v>142</v>
      </c>
      <c r="AA98" s="129"/>
      <c r="AB98" s="129"/>
      <c r="AC98" s="129"/>
      <c r="AD98" s="129"/>
      <c r="AE98" s="105" t="s">
        <v>114</v>
      </c>
      <c r="AF98" s="55"/>
      <c r="AG98" s="55"/>
      <c r="AH98" s="55"/>
      <c r="AI98" s="55"/>
      <c r="AJ98" s="55"/>
      <c r="AK98" s="55"/>
      <c r="AL98" s="55"/>
      <c r="AM98" s="55"/>
      <c r="AN98" s="56"/>
      <c r="AO98" s="130">
        <v>53</v>
      </c>
      <c r="AP98" s="130"/>
      <c r="AQ98" s="130"/>
      <c r="AR98" s="130"/>
      <c r="AS98" s="130"/>
      <c r="AT98" s="130"/>
      <c r="AU98" s="130"/>
      <c r="AV98" s="130"/>
      <c r="AW98" s="130">
        <v>0</v>
      </c>
      <c r="AX98" s="130"/>
      <c r="AY98" s="130"/>
      <c r="AZ98" s="130"/>
      <c r="BA98" s="130"/>
      <c r="BB98" s="130"/>
      <c r="BC98" s="130"/>
      <c r="BD98" s="130"/>
      <c r="BE98" s="130">
        <v>53</v>
      </c>
      <c r="BF98" s="130"/>
      <c r="BG98" s="130"/>
      <c r="BH98" s="130"/>
      <c r="BI98" s="130"/>
      <c r="BJ98" s="130"/>
      <c r="BK98" s="130"/>
      <c r="BL98" s="130"/>
      <c r="CA98" s="45"/>
    </row>
    <row r="99" spans="1:79" ht="12.75" customHeight="1" x14ac:dyDescent="0.2">
      <c r="A99" s="94"/>
      <c r="B99" s="94"/>
      <c r="C99" s="94"/>
      <c r="D99" s="94"/>
      <c r="E99" s="94"/>
      <c r="F99" s="94"/>
      <c r="G99" s="96" t="s">
        <v>145</v>
      </c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3"/>
      <c r="Z99" s="129" t="s">
        <v>142</v>
      </c>
      <c r="AA99" s="129"/>
      <c r="AB99" s="129"/>
      <c r="AC99" s="129"/>
      <c r="AD99" s="129"/>
      <c r="AE99" s="105" t="s">
        <v>114</v>
      </c>
      <c r="AF99" s="55"/>
      <c r="AG99" s="55"/>
      <c r="AH99" s="55"/>
      <c r="AI99" s="55"/>
      <c r="AJ99" s="55"/>
      <c r="AK99" s="55"/>
      <c r="AL99" s="55"/>
      <c r="AM99" s="55"/>
      <c r="AN99" s="56"/>
      <c r="AO99" s="130">
        <v>100</v>
      </c>
      <c r="AP99" s="130"/>
      <c r="AQ99" s="130"/>
      <c r="AR99" s="130"/>
      <c r="AS99" s="130"/>
      <c r="AT99" s="130"/>
      <c r="AU99" s="130"/>
      <c r="AV99" s="130"/>
      <c r="AW99" s="130">
        <v>0</v>
      </c>
      <c r="AX99" s="130"/>
      <c r="AY99" s="130"/>
      <c r="AZ99" s="130"/>
      <c r="BA99" s="130"/>
      <c r="BB99" s="130"/>
      <c r="BC99" s="130"/>
      <c r="BD99" s="130"/>
      <c r="BE99" s="130">
        <v>100</v>
      </c>
      <c r="BF99" s="130"/>
      <c r="BG99" s="130"/>
      <c r="BH99" s="130"/>
      <c r="BI99" s="130"/>
      <c r="BJ99" s="130"/>
      <c r="BK99" s="130"/>
      <c r="BL99" s="130"/>
      <c r="CA99" s="45"/>
    </row>
    <row r="100" spans="1:79" ht="25.5" customHeight="1" x14ac:dyDescent="0.2">
      <c r="A100" s="94"/>
      <c r="B100" s="94"/>
      <c r="C100" s="94"/>
      <c r="D100" s="94"/>
      <c r="E100" s="94"/>
      <c r="F100" s="94"/>
      <c r="G100" s="96" t="s">
        <v>146</v>
      </c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3"/>
      <c r="Z100" s="129" t="s">
        <v>142</v>
      </c>
      <c r="AA100" s="129"/>
      <c r="AB100" s="129"/>
      <c r="AC100" s="129"/>
      <c r="AD100" s="129"/>
      <c r="AE100" s="105" t="s">
        <v>114</v>
      </c>
      <c r="AF100" s="55"/>
      <c r="AG100" s="55"/>
      <c r="AH100" s="55"/>
      <c r="AI100" s="55"/>
      <c r="AJ100" s="55"/>
      <c r="AK100" s="55"/>
      <c r="AL100" s="55"/>
      <c r="AM100" s="55"/>
      <c r="AN100" s="56"/>
      <c r="AO100" s="130">
        <v>100</v>
      </c>
      <c r="AP100" s="130"/>
      <c r="AQ100" s="130"/>
      <c r="AR100" s="130"/>
      <c r="AS100" s="130"/>
      <c r="AT100" s="130"/>
      <c r="AU100" s="130"/>
      <c r="AV100" s="130"/>
      <c r="AW100" s="130">
        <v>0</v>
      </c>
      <c r="AX100" s="130"/>
      <c r="AY100" s="130"/>
      <c r="AZ100" s="130"/>
      <c r="BA100" s="130"/>
      <c r="BB100" s="130"/>
      <c r="BC100" s="130"/>
      <c r="BD100" s="130"/>
      <c r="BE100" s="130">
        <v>100</v>
      </c>
      <c r="BF100" s="130"/>
      <c r="BG100" s="130"/>
      <c r="BH100" s="130"/>
      <c r="BI100" s="130"/>
      <c r="BJ100" s="130"/>
      <c r="BK100" s="130"/>
      <c r="BL100" s="130"/>
      <c r="CA100" s="45"/>
    </row>
    <row r="101" spans="1:79" x14ac:dyDescent="0.2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</row>
    <row r="102" spans="1:79" x14ac:dyDescent="0.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</row>
    <row r="103" spans="1:79" ht="16.5" customHeight="1" x14ac:dyDescent="0.2">
      <c r="A103" s="90" t="s">
        <v>151</v>
      </c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40"/>
      <c r="AO103" s="87" t="s">
        <v>152</v>
      </c>
      <c r="AP103" s="87"/>
      <c r="AQ103" s="87"/>
      <c r="AR103" s="87"/>
      <c r="AS103" s="87"/>
      <c r="AT103" s="87"/>
      <c r="AU103" s="87"/>
      <c r="AV103" s="87"/>
      <c r="AW103" s="87"/>
      <c r="AX103" s="87"/>
      <c r="AY103" s="87"/>
      <c r="AZ103" s="87"/>
      <c r="BA103" s="87"/>
      <c r="BB103" s="87"/>
      <c r="BC103" s="87"/>
      <c r="BD103" s="87"/>
      <c r="BE103" s="87"/>
      <c r="BF103" s="87"/>
      <c r="BG103" s="87"/>
      <c r="BH103" s="37"/>
      <c r="BI103" s="37"/>
      <c r="BJ103" s="37"/>
      <c r="BK103" s="37"/>
      <c r="BL103" s="37"/>
    </row>
    <row r="104" spans="1:79" x14ac:dyDescent="0.2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92" t="s">
        <v>4</v>
      </c>
      <c r="X104" s="92"/>
      <c r="Y104" s="92"/>
      <c r="Z104" s="92"/>
      <c r="AA104" s="92"/>
      <c r="AB104" s="92"/>
      <c r="AC104" s="92"/>
      <c r="AD104" s="92"/>
      <c r="AE104" s="92"/>
      <c r="AF104" s="92"/>
      <c r="AG104" s="92"/>
      <c r="AH104" s="92"/>
      <c r="AI104" s="92"/>
      <c r="AJ104" s="92"/>
      <c r="AK104" s="92"/>
      <c r="AL104" s="92"/>
      <c r="AM104" s="92"/>
      <c r="AN104" s="37"/>
      <c r="AO104" s="92" t="s">
        <v>41</v>
      </c>
      <c r="AP104" s="92"/>
      <c r="AQ104" s="92"/>
      <c r="AR104" s="92"/>
      <c r="AS104" s="92"/>
      <c r="AT104" s="92"/>
      <c r="AU104" s="92"/>
      <c r="AV104" s="92"/>
      <c r="AW104" s="92"/>
      <c r="AX104" s="92"/>
      <c r="AY104" s="92"/>
      <c r="AZ104" s="92"/>
      <c r="BA104" s="92"/>
      <c r="BB104" s="92"/>
      <c r="BC104" s="92"/>
      <c r="BD104" s="92"/>
      <c r="BE104" s="92"/>
      <c r="BF104" s="92"/>
      <c r="BG104" s="92"/>
      <c r="BH104" s="37"/>
      <c r="BI104" s="37"/>
      <c r="BJ104" s="37"/>
      <c r="BK104" s="37"/>
      <c r="BL104" s="37"/>
    </row>
    <row r="105" spans="1:79" ht="15.75" customHeight="1" x14ac:dyDescent="0.2">
      <c r="A105" s="128" t="s">
        <v>3</v>
      </c>
      <c r="B105" s="128"/>
      <c r="C105" s="128"/>
      <c r="D105" s="128"/>
      <c r="E105" s="128"/>
      <c r="F105" s="128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</row>
    <row r="106" spans="1:79" x14ac:dyDescent="0.2">
      <c r="A106" s="87" t="s">
        <v>153</v>
      </c>
      <c r="B106" s="87"/>
      <c r="C106" s="87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  <c r="X106" s="87"/>
      <c r="Y106" s="87"/>
      <c r="Z106" s="87"/>
      <c r="AA106" s="87"/>
      <c r="AB106" s="87"/>
      <c r="AC106" s="87"/>
      <c r="AD106" s="87"/>
      <c r="AE106" s="87"/>
      <c r="AF106" s="87"/>
      <c r="AG106" s="87"/>
      <c r="AH106" s="87"/>
      <c r="AI106" s="87"/>
      <c r="AJ106" s="87"/>
      <c r="AK106" s="87"/>
      <c r="AL106" s="87"/>
      <c r="AM106" s="87"/>
      <c r="AN106" s="87"/>
      <c r="AO106" s="87"/>
      <c r="AP106" s="87"/>
      <c r="AQ106" s="87"/>
      <c r="AR106" s="87"/>
      <c r="AS106" s="87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</row>
    <row r="107" spans="1:79" x14ac:dyDescent="0.2">
      <c r="A107" s="88" t="s">
        <v>28</v>
      </c>
      <c r="B107" s="88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  <c r="AA107" s="88"/>
      <c r="AB107" s="88"/>
      <c r="AC107" s="88"/>
      <c r="AD107" s="88"/>
      <c r="AE107" s="88"/>
      <c r="AF107" s="88"/>
      <c r="AG107" s="88"/>
      <c r="AH107" s="88"/>
      <c r="AI107" s="88"/>
      <c r="AJ107" s="88"/>
      <c r="AK107" s="88"/>
      <c r="AL107" s="88"/>
      <c r="AM107" s="88"/>
      <c r="AN107" s="88"/>
      <c r="AO107" s="88"/>
      <c r="AP107" s="88"/>
      <c r="AQ107" s="88"/>
      <c r="AR107" s="88"/>
      <c r="AS107" s="88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</row>
    <row r="108" spans="1:79" ht="10.5" customHeight="1" x14ac:dyDescent="0.2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</row>
    <row r="109" spans="1:79" ht="15.75" x14ac:dyDescent="0.2">
      <c r="A109" s="90" t="s">
        <v>154</v>
      </c>
      <c r="B109" s="90"/>
      <c r="C109" s="90"/>
      <c r="D109" s="90"/>
      <c r="E109" s="90"/>
      <c r="F109" s="90"/>
      <c r="G109" s="90"/>
      <c r="H109" s="90"/>
      <c r="I109" s="90"/>
      <c r="J109" s="90"/>
      <c r="K109" s="90"/>
      <c r="L109" s="90"/>
      <c r="M109" s="90"/>
      <c r="N109" s="90"/>
      <c r="O109" s="90"/>
      <c r="P109" s="90"/>
      <c r="Q109" s="90"/>
      <c r="R109" s="90"/>
      <c r="S109" s="90"/>
      <c r="T109" s="90"/>
      <c r="U109" s="90"/>
      <c r="V109" s="90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40"/>
      <c r="AO109" s="87" t="s">
        <v>155</v>
      </c>
      <c r="AP109" s="87"/>
      <c r="AQ109" s="87"/>
      <c r="AR109" s="87"/>
      <c r="AS109" s="87"/>
      <c r="AT109" s="87"/>
      <c r="AU109" s="87"/>
      <c r="AV109" s="87"/>
      <c r="AW109" s="87"/>
      <c r="AX109" s="87"/>
      <c r="AY109" s="87"/>
      <c r="AZ109" s="87"/>
      <c r="BA109" s="87"/>
      <c r="BB109" s="87"/>
      <c r="BC109" s="87"/>
      <c r="BD109" s="87"/>
      <c r="BE109" s="87"/>
      <c r="BF109" s="87"/>
      <c r="BG109" s="87"/>
      <c r="BH109" s="37"/>
      <c r="BI109" s="37"/>
      <c r="BJ109" s="37"/>
      <c r="BK109" s="37"/>
      <c r="BL109" s="37"/>
    </row>
    <row r="110" spans="1:79" x14ac:dyDescent="0.2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92" t="s">
        <v>4</v>
      </c>
      <c r="X110" s="92"/>
      <c r="Y110" s="92"/>
      <c r="Z110" s="92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37"/>
      <c r="AO110" s="92" t="s">
        <v>41</v>
      </c>
      <c r="AP110" s="92"/>
      <c r="AQ110" s="92"/>
      <c r="AR110" s="92"/>
      <c r="AS110" s="92"/>
      <c r="AT110" s="92"/>
      <c r="AU110" s="92"/>
      <c r="AV110" s="92"/>
      <c r="AW110" s="92"/>
      <c r="AX110" s="92"/>
      <c r="AY110" s="92"/>
      <c r="AZ110" s="92"/>
      <c r="BA110" s="92"/>
      <c r="BB110" s="92"/>
      <c r="BC110" s="92"/>
      <c r="BD110" s="92"/>
      <c r="BE110" s="92"/>
      <c r="BF110" s="92"/>
      <c r="BG110" s="92"/>
      <c r="BH110" s="37"/>
      <c r="BI110" s="37"/>
      <c r="BJ110" s="37"/>
      <c r="BK110" s="37"/>
      <c r="BL110" s="37"/>
    </row>
    <row r="111" spans="1:79" x14ac:dyDescent="0.2">
      <c r="A111" s="89"/>
      <c r="B111" s="89"/>
      <c r="C111" s="89"/>
      <c r="D111" s="89"/>
      <c r="E111" s="89"/>
      <c r="F111" s="89"/>
      <c r="G111" s="89"/>
      <c r="H111" s="89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</row>
    <row r="112" spans="1:79" x14ac:dyDescent="0.2">
      <c r="A112" s="86" t="s">
        <v>26</v>
      </c>
      <c r="B112" s="86"/>
      <c r="C112" s="86"/>
      <c r="D112" s="86"/>
      <c r="E112" s="86"/>
      <c r="F112" s="86"/>
      <c r="G112" s="86"/>
      <c r="H112" s="86"/>
      <c r="I112" s="15"/>
      <c r="J112" s="15"/>
      <c r="K112" s="15"/>
      <c r="L112" s="15"/>
      <c r="M112" s="15"/>
      <c r="N112" s="15"/>
      <c r="O112" s="15"/>
      <c r="P112" s="15"/>
      <c r="Q112" s="15"/>
    </row>
    <row r="113" spans="1:1" x14ac:dyDescent="0.2">
      <c r="A113" s="22" t="s">
        <v>27</v>
      </c>
    </row>
  </sheetData>
  <mergeCells count="401">
    <mergeCell ref="AW99:BD99"/>
    <mergeCell ref="BE99:BL99"/>
    <mergeCell ref="A98:F98"/>
    <mergeCell ref="G98:Y98"/>
    <mergeCell ref="Z98:AD98"/>
    <mergeCell ref="AE98:AN98"/>
    <mergeCell ref="AO98:AV98"/>
    <mergeCell ref="AW98:BD98"/>
    <mergeCell ref="G70:Y70"/>
    <mergeCell ref="Z70:AD70"/>
    <mergeCell ref="AE70:AN70"/>
    <mergeCell ref="AO70:AV70"/>
    <mergeCell ref="AW70:BD70"/>
    <mergeCell ref="BE70:BL70"/>
    <mergeCell ref="A72:F72"/>
    <mergeCell ref="G72:Y72"/>
    <mergeCell ref="Z72:AD72"/>
    <mergeCell ref="AE72:AN72"/>
    <mergeCell ref="AO72:AV72"/>
    <mergeCell ref="AW72:BD72"/>
    <mergeCell ref="BE72:BL72"/>
    <mergeCell ref="BE94:BL94"/>
    <mergeCell ref="A94:F94"/>
    <mergeCell ref="G94:Y94"/>
    <mergeCell ref="Z94:AD94"/>
    <mergeCell ref="AE94:AN94"/>
    <mergeCell ref="AO94:AV94"/>
    <mergeCell ref="AW94:BD94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5:BL85"/>
    <mergeCell ref="A83:F83"/>
    <mergeCell ref="G83:Y83"/>
    <mergeCell ref="Z83:AD83"/>
    <mergeCell ref="AE83:AN83"/>
    <mergeCell ref="AO83:AV83"/>
    <mergeCell ref="AW83:BD83"/>
    <mergeCell ref="BE84:BL84"/>
    <mergeCell ref="A89:F89"/>
    <mergeCell ref="G89:Y89"/>
    <mergeCell ref="Z89:AD89"/>
    <mergeCell ref="AE89:AN89"/>
    <mergeCell ref="AO89:AV89"/>
    <mergeCell ref="AW89:BD89"/>
    <mergeCell ref="BE89:BL89"/>
    <mergeCell ref="AE88:AN88"/>
    <mergeCell ref="BE88:BL88"/>
    <mergeCell ref="G86:Y86"/>
    <mergeCell ref="G87:Y87"/>
    <mergeCell ref="Z87:AD87"/>
    <mergeCell ref="A85:F85"/>
    <mergeCell ref="G85:Y85"/>
    <mergeCell ref="Z85:AD85"/>
    <mergeCell ref="BE78:BL78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Z77:AD77"/>
    <mergeCell ref="A78:F78"/>
    <mergeCell ref="G78:Y78"/>
    <mergeCell ref="Z78:AD78"/>
    <mergeCell ref="AE78:AN78"/>
    <mergeCell ref="AO78:AV78"/>
    <mergeCell ref="AW78:BD78"/>
    <mergeCell ref="G77:Y77"/>
    <mergeCell ref="AE95:AN95"/>
    <mergeCell ref="AO88:AV88"/>
    <mergeCell ref="AO95:AV95"/>
    <mergeCell ref="AE87:AN87"/>
    <mergeCell ref="AE77:AN77"/>
    <mergeCell ref="AO86:AV86"/>
    <mergeCell ref="AO77:AV77"/>
    <mergeCell ref="AE66:AN66"/>
    <mergeCell ref="AW67:BD67"/>
    <mergeCell ref="AO79:AV79"/>
    <mergeCell ref="AW79:BD79"/>
    <mergeCell ref="AW69:BD69"/>
    <mergeCell ref="AE71:AN71"/>
    <mergeCell ref="AO71:AV71"/>
    <mergeCell ref="AW71:BD71"/>
    <mergeCell ref="AE69:AN69"/>
    <mergeCell ref="AO69:AV69"/>
    <mergeCell ref="AE80:AN80"/>
    <mergeCell ref="AO80:AV80"/>
    <mergeCell ref="AW80:BD80"/>
    <mergeCell ref="AE82:AN82"/>
    <mergeCell ref="AO82:AV82"/>
    <mergeCell ref="AW82:BD82"/>
    <mergeCell ref="AE81:AN81"/>
    <mergeCell ref="BE67:BL67"/>
    <mergeCell ref="BE75:BL75"/>
    <mergeCell ref="AE75:AN75"/>
    <mergeCell ref="AE68:AN68"/>
    <mergeCell ref="AO68:AV68"/>
    <mergeCell ref="AW68:BD68"/>
    <mergeCell ref="BE68:BL68"/>
    <mergeCell ref="AO75:AV75"/>
    <mergeCell ref="A76:F76"/>
    <mergeCell ref="BE69:BL69"/>
    <mergeCell ref="A71:F71"/>
    <mergeCell ref="G71:Y71"/>
    <mergeCell ref="Z71:AD71"/>
    <mergeCell ref="BE71:BL71"/>
    <mergeCell ref="A70:F70"/>
    <mergeCell ref="A69:F69"/>
    <mergeCell ref="G69:Y69"/>
    <mergeCell ref="Z69:AD69"/>
    <mergeCell ref="G68:Y68"/>
    <mergeCell ref="Z68:AD68"/>
    <mergeCell ref="Z75:AD75"/>
    <mergeCell ref="A79:F79"/>
    <mergeCell ref="G79:Y79"/>
    <mergeCell ref="Z79:AD79"/>
    <mergeCell ref="A80:F80"/>
    <mergeCell ref="G80:Y80"/>
    <mergeCell ref="Z80:AD80"/>
    <mergeCell ref="A82:F82"/>
    <mergeCell ref="G82:Y82"/>
    <mergeCell ref="Z82:AD82"/>
    <mergeCell ref="A81:F81"/>
    <mergeCell ref="G81:Y81"/>
    <mergeCell ref="Z81:AD81"/>
    <mergeCell ref="A95:F95"/>
    <mergeCell ref="A88:F88"/>
    <mergeCell ref="Z88:AD88"/>
    <mergeCell ref="Z95:AD95"/>
    <mergeCell ref="G88:Y88"/>
    <mergeCell ref="G95:Y95"/>
    <mergeCell ref="B13:L13"/>
    <mergeCell ref="B14:L14"/>
    <mergeCell ref="A96:F96"/>
    <mergeCell ref="G96:Y96"/>
    <mergeCell ref="Z96:AD96"/>
    <mergeCell ref="AA19:AI19"/>
    <mergeCell ref="D48:AB48"/>
    <mergeCell ref="AC47:AJ47"/>
    <mergeCell ref="AC48:AJ48"/>
    <mergeCell ref="B16:L16"/>
    <mergeCell ref="N16:AS16"/>
    <mergeCell ref="AK19:BC19"/>
    <mergeCell ref="AK20:BC20"/>
    <mergeCell ref="AW65:BD65"/>
    <mergeCell ref="AW66:BD66"/>
    <mergeCell ref="AW75:BD75"/>
    <mergeCell ref="AW95:BD95"/>
    <mergeCell ref="AR59:AY59"/>
    <mergeCell ref="AE96:AN96"/>
    <mergeCell ref="Z86:AD86"/>
    <mergeCell ref="A77:F77"/>
    <mergeCell ref="A86:F86"/>
    <mergeCell ref="A87:F87"/>
    <mergeCell ref="BE19:BM19"/>
    <mergeCell ref="BE20:BM2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AU16:BB16"/>
    <mergeCell ref="B17:L17"/>
    <mergeCell ref="N17:AS17"/>
    <mergeCell ref="AU17:BB17"/>
    <mergeCell ref="B20:L20"/>
    <mergeCell ref="N20:Y20"/>
    <mergeCell ref="AA20:AI20"/>
    <mergeCell ref="B19:L19"/>
    <mergeCell ref="N19:Y19"/>
    <mergeCell ref="BE65:BL65"/>
    <mergeCell ref="AS45:AZ46"/>
    <mergeCell ref="AS48:AZ48"/>
    <mergeCell ref="BE66:BL66"/>
    <mergeCell ref="AO66:AV66"/>
    <mergeCell ref="BE64:BL64"/>
    <mergeCell ref="AR60:AY60"/>
    <mergeCell ref="AO97:AV97"/>
    <mergeCell ref="AO96:AV96"/>
    <mergeCell ref="AW96:BD96"/>
    <mergeCell ref="AW76:BD76"/>
    <mergeCell ref="BE76:BL76"/>
    <mergeCell ref="AW77:BD77"/>
    <mergeCell ref="BE77:BL77"/>
    <mergeCell ref="AW86:BD86"/>
    <mergeCell ref="BE80:BL80"/>
    <mergeCell ref="BE81:BL81"/>
    <mergeCell ref="BE96:BL96"/>
    <mergeCell ref="AO76:AV76"/>
    <mergeCell ref="AO87:AV87"/>
    <mergeCell ref="AW87:BD87"/>
    <mergeCell ref="BE87:BL87"/>
    <mergeCell ref="BE86:BL86"/>
    <mergeCell ref="AW88:BD88"/>
    <mergeCell ref="BE95:BL95"/>
    <mergeCell ref="A26:BL26"/>
    <mergeCell ref="A28:BL28"/>
    <mergeCell ref="A30:F30"/>
    <mergeCell ref="G30:BL30"/>
    <mergeCell ref="A29:F29"/>
    <mergeCell ref="A36:BL36"/>
    <mergeCell ref="A48:C48"/>
    <mergeCell ref="G41:BL41"/>
    <mergeCell ref="A61:C61"/>
    <mergeCell ref="D61:AA61"/>
    <mergeCell ref="AB61:AI61"/>
    <mergeCell ref="AJ61:AQ61"/>
    <mergeCell ref="AW64:BD64"/>
    <mergeCell ref="AO64:AV64"/>
    <mergeCell ref="AR61:AY61"/>
    <mergeCell ref="Z64:AD64"/>
    <mergeCell ref="G64:Y64"/>
    <mergeCell ref="A58:C58"/>
    <mergeCell ref="AR58:AY58"/>
    <mergeCell ref="A59:C59"/>
    <mergeCell ref="D59:AA59"/>
    <mergeCell ref="AB59:AI59"/>
    <mergeCell ref="AJ59:AQ59"/>
    <mergeCell ref="AO1:BL1"/>
    <mergeCell ref="A54:BL54"/>
    <mergeCell ref="A52:C52"/>
    <mergeCell ref="U22:AD22"/>
    <mergeCell ref="AE22:AR22"/>
    <mergeCell ref="AK52:AR52"/>
    <mergeCell ref="AS52:AZ52"/>
    <mergeCell ref="A41:F41"/>
    <mergeCell ref="A47:C47"/>
    <mergeCell ref="A43:AZ43"/>
    <mergeCell ref="AC45:AJ46"/>
    <mergeCell ref="AS47:AZ47"/>
    <mergeCell ref="A45:C46"/>
    <mergeCell ref="A44:AZ44"/>
    <mergeCell ref="D45:AB46"/>
    <mergeCell ref="D47:AB47"/>
    <mergeCell ref="AO2:BL2"/>
    <mergeCell ref="AO6:BF6"/>
    <mergeCell ref="AO4:BL4"/>
    <mergeCell ref="AO5:BL5"/>
    <mergeCell ref="AO3:BL3"/>
    <mergeCell ref="AS49:AZ49"/>
    <mergeCell ref="AS51:AZ51"/>
    <mergeCell ref="A50:C50"/>
    <mergeCell ref="AO103:BG103"/>
    <mergeCell ref="A105:F105"/>
    <mergeCell ref="A97:F97"/>
    <mergeCell ref="Z97:AD97"/>
    <mergeCell ref="AE97:AN97"/>
    <mergeCell ref="A103:V103"/>
    <mergeCell ref="W103:AM103"/>
    <mergeCell ref="W104:AM104"/>
    <mergeCell ref="BE97:BL97"/>
    <mergeCell ref="AW97:BD97"/>
    <mergeCell ref="AO104:BG104"/>
    <mergeCell ref="BE100:BL100"/>
    <mergeCell ref="A100:F100"/>
    <mergeCell ref="G100:Y100"/>
    <mergeCell ref="Z100:AD100"/>
    <mergeCell ref="AE100:AN100"/>
    <mergeCell ref="AO100:AV100"/>
    <mergeCell ref="AW100:BD100"/>
    <mergeCell ref="BE98:BL98"/>
    <mergeCell ref="A99:F99"/>
    <mergeCell ref="G99:Y99"/>
    <mergeCell ref="Z99:AD99"/>
    <mergeCell ref="AE99:AN99"/>
    <mergeCell ref="AO99:AV99"/>
    <mergeCell ref="AK45:AR46"/>
    <mergeCell ref="D52:AB52"/>
    <mergeCell ref="AJ58:AQ58"/>
    <mergeCell ref="G67:Y67"/>
    <mergeCell ref="AO65:AV65"/>
    <mergeCell ref="Z65:AD65"/>
    <mergeCell ref="AE65:AN65"/>
    <mergeCell ref="AE67:AN67"/>
    <mergeCell ref="G76:Y76"/>
    <mergeCell ref="Z76:AD76"/>
    <mergeCell ref="AE76:AN76"/>
    <mergeCell ref="AO67:AV67"/>
    <mergeCell ref="G66:Y66"/>
    <mergeCell ref="Z66:AD66"/>
    <mergeCell ref="A66:F66"/>
    <mergeCell ref="A68:F68"/>
    <mergeCell ref="A75:F75"/>
    <mergeCell ref="G75:Y75"/>
    <mergeCell ref="D50:AB50"/>
    <mergeCell ref="AC50:AJ50"/>
    <mergeCell ref="AK50:AR50"/>
    <mergeCell ref="AS50:AZ50"/>
    <mergeCell ref="AK47:AR47"/>
    <mergeCell ref="AK48:AR48"/>
    <mergeCell ref="G40:BL40"/>
    <mergeCell ref="A31:F31"/>
    <mergeCell ref="G31:BL31"/>
    <mergeCell ref="A22:T22"/>
    <mergeCell ref="AS22:BC22"/>
    <mergeCell ref="BD22:BL22"/>
    <mergeCell ref="T23:W23"/>
    <mergeCell ref="A23:H23"/>
    <mergeCell ref="I23:S23"/>
    <mergeCell ref="G29:BL29"/>
    <mergeCell ref="A25:BL25"/>
    <mergeCell ref="A35:BL35"/>
    <mergeCell ref="A40:F40"/>
    <mergeCell ref="A38:BL38"/>
    <mergeCell ref="A39:F39"/>
    <mergeCell ref="G39:BL39"/>
    <mergeCell ref="A32:F32"/>
    <mergeCell ref="G32:BL32"/>
    <mergeCell ref="A33:F33"/>
    <mergeCell ref="G33:BL33"/>
    <mergeCell ref="A112:H112"/>
    <mergeCell ref="A106:AS106"/>
    <mergeCell ref="A107:AS107"/>
    <mergeCell ref="A111:H111"/>
    <mergeCell ref="A109:V109"/>
    <mergeCell ref="W109:AM109"/>
    <mergeCell ref="AO109:BG109"/>
    <mergeCell ref="AO110:BG110"/>
    <mergeCell ref="AB58:AI58"/>
    <mergeCell ref="W110:AM110"/>
    <mergeCell ref="A65:F65"/>
    <mergeCell ref="A67:F67"/>
    <mergeCell ref="Z67:AD67"/>
    <mergeCell ref="A63:BL63"/>
    <mergeCell ref="A64:F64"/>
    <mergeCell ref="AE64:AN64"/>
    <mergeCell ref="G65:Y65"/>
    <mergeCell ref="G97:Y97"/>
    <mergeCell ref="A84:F84"/>
    <mergeCell ref="G84:Y84"/>
    <mergeCell ref="Z84:AD84"/>
    <mergeCell ref="AE84:AN84"/>
    <mergeCell ref="AO84:AV84"/>
    <mergeCell ref="AW84:BD84"/>
    <mergeCell ref="A56:C57"/>
    <mergeCell ref="A60:C60"/>
    <mergeCell ref="D60:AA60"/>
    <mergeCell ref="AB60:AI60"/>
    <mergeCell ref="AJ60:AQ60"/>
    <mergeCell ref="A49:C49"/>
    <mergeCell ref="D49:AB49"/>
    <mergeCell ref="AC49:AJ49"/>
    <mergeCell ref="AK49:AR49"/>
    <mergeCell ref="D58:AA58"/>
    <mergeCell ref="A51:C51"/>
    <mergeCell ref="D51:AB51"/>
    <mergeCell ref="AC51:AJ51"/>
    <mergeCell ref="AK51:AR51"/>
    <mergeCell ref="D56:AA57"/>
    <mergeCell ref="AB56:AI57"/>
    <mergeCell ref="AJ56:AQ57"/>
    <mergeCell ref="AR56:AY57"/>
    <mergeCell ref="A55:AY55"/>
    <mergeCell ref="AC52:AJ52"/>
    <mergeCell ref="BE79:BL79"/>
    <mergeCell ref="A92:F92"/>
    <mergeCell ref="G92:Y92"/>
    <mergeCell ref="Z92:AD92"/>
    <mergeCell ref="AE92:AN92"/>
    <mergeCell ref="AO92:AV92"/>
    <mergeCell ref="AW92:BD92"/>
    <mergeCell ref="BE92:BL92"/>
    <mergeCell ref="A93:F93"/>
    <mergeCell ref="G93:Y93"/>
    <mergeCell ref="Z93:AD93"/>
    <mergeCell ref="AE93:AN93"/>
    <mergeCell ref="AO93:AV93"/>
    <mergeCell ref="AW93:BD93"/>
    <mergeCell ref="BE93:BL93"/>
    <mergeCell ref="AE86:AN86"/>
    <mergeCell ref="AE79:AN79"/>
    <mergeCell ref="BE82:BL82"/>
    <mergeCell ref="AO81:AV81"/>
    <mergeCell ref="AW81:BD81"/>
    <mergeCell ref="BE83:BL83"/>
    <mergeCell ref="AE85:AN85"/>
    <mergeCell ref="AO85:AV85"/>
    <mergeCell ref="AW85:BD85"/>
  </mergeCells>
  <phoneticPr fontId="0" type="noConversion"/>
  <conditionalFormatting sqref="G100">
    <cfRule type="cellIs" dxfId="21" priority="12" stopIfTrue="1" operator="equal">
      <formula>$G71</formula>
    </cfRule>
  </conditionalFormatting>
  <conditionalFormatting sqref="D52:I52">
    <cfRule type="cellIs" dxfId="20" priority="13" stopIfTrue="1" operator="equal">
      <formula>$D48</formula>
    </cfRule>
  </conditionalFormatting>
  <conditionalFormatting sqref="A97:F100 A74:F74 A68:F69 A83:F83 A77:F78 A81:F81 A88:F91">
    <cfRule type="cellIs" dxfId="19" priority="14" stopIfTrue="1" operator="equal">
      <formula>A67</formula>
    </cfRule>
    <cfRule type="cellIs" dxfId="18" priority="15" stopIfTrue="1" operator="equal">
      <formula>0</formula>
    </cfRule>
  </conditionalFormatting>
  <conditionalFormatting sqref="A73:F73 A85:F85 A80:F80">
    <cfRule type="cellIs" dxfId="17" priority="18" stopIfTrue="1" operator="equal">
      <formula>A71</formula>
    </cfRule>
    <cfRule type="cellIs" dxfId="16" priority="19" stopIfTrue="1" operator="equal">
      <formula>0</formula>
    </cfRule>
  </conditionalFormatting>
  <conditionalFormatting sqref="G97:G99">
    <cfRule type="cellIs" dxfId="15" priority="20" stopIfTrue="1" operator="equal">
      <formula>$G67</formula>
    </cfRule>
  </conditionalFormatting>
  <conditionalFormatting sqref="A71:F71">
    <cfRule type="cellIs" dxfId="14" priority="24" stopIfTrue="1" operator="equal">
      <formula>A69</formula>
    </cfRule>
    <cfRule type="cellIs" dxfId="13" priority="25" stopIfTrue="1" operator="equal">
      <formula>0</formula>
    </cfRule>
  </conditionalFormatting>
  <conditionalFormatting sqref="A70:F70">
    <cfRule type="cellIs" dxfId="12" priority="8" stopIfTrue="1" operator="equal">
      <formula>A69</formula>
    </cfRule>
    <cfRule type="cellIs" dxfId="11" priority="9" stopIfTrue="1" operator="equal">
      <formula>0</formula>
    </cfRule>
  </conditionalFormatting>
  <conditionalFormatting sqref="A72:F72 A82:F82">
    <cfRule type="cellIs" dxfId="10" priority="26" stopIfTrue="1" operator="equal">
      <formula>#REF!</formula>
    </cfRule>
    <cfRule type="cellIs" dxfId="9" priority="27" stopIfTrue="1" operator="equal">
      <formula>0</formula>
    </cfRule>
  </conditionalFormatting>
  <conditionalFormatting sqref="D51">
    <cfRule type="cellIs" dxfId="8" priority="7" stopIfTrue="1" operator="equal">
      <formula>$D50</formula>
    </cfRule>
  </conditionalFormatting>
  <conditionalFormatting sqref="A84:F84">
    <cfRule type="cellIs" dxfId="7" priority="5" stopIfTrue="1" operator="equal">
      <formula>0</formula>
    </cfRule>
  </conditionalFormatting>
  <conditionalFormatting sqref="G84">
    <cfRule type="cellIs" dxfId="6" priority="6" stopIfTrue="1" operator="equal">
      <formula>#REF!</formula>
    </cfRule>
  </conditionalFormatting>
  <conditionalFormatting sqref="A79:F79">
    <cfRule type="cellIs" dxfId="5" priority="3" stopIfTrue="1" operator="equal">
      <formula>A78</formula>
    </cfRule>
    <cfRule type="cellIs" dxfId="4" priority="4" stopIfTrue="1" operator="equal">
      <formula>0</formula>
    </cfRule>
  </conditionalFormatting>
  <conditionalFormatting sqref="A94:F94">
    <cfRule type="cellIs" dxfId="3" priority="30" stopIfTrue="1" operator="equal">
      <formula>A91</formula>
    </cfRule>
    <cfRule type="cellIs" dxfId="2" priority="31" stopIfTrue="1" operator="equal">
      <formula>0</formula>
    </cfRule>
  </conditionalFormatting>
  <conditionalFormatting sqref="A92:F93">
    <cfRule type="cellIs" dxfId="1" priority="1" stopIfTrue="1" operator="equal">
      <formula>A91</formula>
    </cfRule>
    <cfRule type="cellIs" dxfId="0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79</vt:i4>
      </vt:variant>
    </vt:vector>
  </HeadingPairs>
  <TitlesOfParts>
    <vt:vector size="80" baseType="lpstr">
      <vt:lpstr>0813105</vt:lpstr>
      <vt:lpstr>__DATEDOC</vt:lpstr>
      <vt:lpstr>__EDRPOU</vt:lpstr>
      <vt:lpstr>__EDRPOU_VV</vt:lpstr>
      <vt:lpstr>__KFKV</vt:lpstr>
      <vt:lpstr>__KLB</vt:lpstr>
      <vt:lpstr>__KPKVKMB</vt:lpstr>
      <vt:lpstr>__KTPKVKMB</vt:lpstr>
      <vt:lpstr>__KTVKVK</vt:lpstr>
      <vt:lpstr>__KTVKVKVV</vt:lpstr>
      <vt:lpstr>__NAME_ORGVV</vt:lpstr>
      <vt:lpstr>__NAME_TPKVKMB</vt:lpstr>
      <vt:lpstr>_AS_SF</vt:lpstr>
      <vt:lpstr>_AS_TOTAL</vt:lpstr>
      <vt:lpstr>_AS_ZF</vt:lpstr>
      <vt:lpstr>_BASES</vt:lpstr>
      <vt:lpstr>_DATE2</vt:lpstr>
      <vt:lpstr>_DATEDOC</vt:lpstr>
      <vt:lpstr>_GOAL</vt:lpstr>
      <vt:lpstr>_HBOS</vt:lpstr>
      <vt:lpstr>_HBOSFO</vt:lpstr>
      <vt:lpstr>_NAME_FINORG</vt:lpstr>
      <vt:lpstr>_NUMDOC</vt:lpstr>
      <vt:lpstr>_R01G3</vt:lpstr>
      <vt:lpstr>_R01G4</vt:lpstr>
      <vt:lpstr>_R01G5</vt:lpstr>
      <vt:lpstr>_R02G3</vt:lpstr>
      <vt:lpstr>_R02G4</vt:lpstr>
      <vt:lpstr>_R02G5</vt:lpstr>
      <vt:lpstr>T1RXXXXG1S</vt:lpstr>
      <vt:lpstr>T1RXXXXG2S</vt:lpstr>
      <vt:lpstr>T2RXXXXG1S</vt:lpstr>
      <vt:lpstr>T2RXXXXG2S</vt:lpstr>
      <vt:lpstr>T3RXXXXG1S</vt:lpstr>
      <vt:lpstr>T3RXXXXG2S</vt:lpstr>
      <vt:lpstr>T3RXXXXG3</vt:lpstr>
      <vt:lpstr>T3RXXXXG4</vt:lpstr>
      <vt:lpstr>T3RXXXXG5</vt:lpstr>
      <vt:lpstr>T4RXXXXG1S</vt:lpstr>
      <vt:lpstr>T4RXXXXG2S</vt:lpstr>
      <vt:lpstr>T4RXXXXG3</vt:lpstr>
      <vt:lpstr>T4RXXXXG4</vt:lpstr>
      <vt:lpstr>T4RXXXXG5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TABL1</vt:lpstr>
      <vt:lpstr>TABL2</vt:lpstr>
      <vt:lpstr>TABL3</vt:lpstr>
      <vt:lpstr>TABL4</vt:lpstr>
      <vt:lpstr>TABL5</vt:lpstr>
      <vt:lpstr>TABL6</vt:lpstr>
      <vt:lpstr>TABL7</vt:lpstr>
      <vt:lpstr>TABL8</vt:lpstr>
      <vt:lpstr>'0813105'!Область_друку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Ліщук Петро Андрійович</cp:lastModifiedBy>
  <cp:lastPrinted>2026-01-14T12:44:26Z</cp:lastPrinted>
  <dcterms:created xsi:type="dcterms:W3CDTF">2016-08-15T09:54:21Z</dcterms:created>
  <dcterms:modified xsi:type="dcterms:W3CDTF">2026-02-16T13:07:26Z</dcterms:modified>
</cp:coreProperties>
</file>