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EM-18\Pochta\2026\січень\2801\Паспорти УКБ\"/>
    </mc:Choice>
  </mc:AlternateContent>
  <bookViews>
    <workbookView xWindow="0" yWindow="0" windowWidth="25140" windowHeight="9885"/>
  </bookViews>
  <sheets>
    <sheet name="1513245" sheetId="1" r:id="rId1"/>
  </sheets>
  <definedNames>
    <definedName name="_xlnm.Print_Area" localSheetId="0">'1513245'!$A$1:$G$69</definedName>
  </definedNames>
  <calcPr calcId="152511"/>
</workbook>
</file>

<file path=xl/calcChain.xml><?xml version="1.0" encoding="utf-8"?>
<calcChain xmlns="http://schemas.openxmlformats.org/spreadsheetml/2006/main">
  <c r="D45" i="1" l="1"/>
  <c r="G60" i="1"/>
  <c r="G58" i="1"/>
  <c r="F54" i="1"/>
  <c r="G54" i="1"/>
  <c r="D39" i="1"/>
  <c r="E45" i="1"/>
  <c r="E46" i="1"/>
  <c r="D46" i="1"/>
  <c r="E37" i="1"/>
  <c r="E39" i="1"/>
</calcChain>
</file>

<file path=xl/sharedStrings.xml><?xml version="1.0" encoding="utf-8"?>
<sst xmlns="http://schemas.openxmlformats.org/spreadsheetml/2006/main" count="108" uniqueCount="83">
  <si>
    <t>ЗАТВЕРДЖЕНО</t>
  </si>
  <si>
    <t>Наказ / розпорядчий документ</t>
  </si>
  <si>
    <t>(найменування головного розпорядника коштів місцевого бюджету)</t>
  </si>
  <si>
    <t>Паспорт</t>
  </si>
  <si>
    <t>1.</t>
  </si>
  <si>
    <t>2.</t>
  </si>
  <si>
    <t>3.</t>
  </si>
  <si>
    <t>4.</t>
  </si>
  <si>
    <t>5.</t>
  </si>
  <si>
    <t>6.</t>
  </si>
  <si>
    <t>7.</t>
  </si>
  <si>
    <t>N з/п</t>
  </si>
  <si>
    <t>Завдання</t>
  </si>
  <si>
    <t>8.</t>
  </si>
  <si>
    <t>(грн)</t>
  </si>
  <si>
    <t>Напрями використання бюджетних коштів</t>
  </si>
  <si>
    <t>Загальний фонд</t>
  </si>
  <si>
    <t>Спеціальний фонд</t>
  </si>
  <si>
    <t>Усього</t>
  </si>
  <si>
    <t>9.</t>
  </si>
  <si>
    <t>Перелік місцевих / регіональних програм, що виконуються у складі бюджетної програми:</t>
  </si>
  <si>
    <t>Найменування місцевої / регіональної програми</t>
  </si>
  <si>
    <t>10.</t>
  </si>
  <si>
    <t>Результативні показники бюджетної програми:</t>
  </si>
  <si>
    <t>Показник</t>
  </si>
  <si>
    <t>Одиниця виміру</t>
  </si>
  <si>
    <t>Джерело інформації</t>
  </si>
  <si>
    <t>(підпис)</t>
  </si>
  <si>
    <t>ПОГОДЖЕНО:</t>
  </si>
  <si>
    <t>(найменування відповідального виконавця)</t>
  </si>
  <si>
    <t>Цілі державної політики, на досягнення яких спрямована реалізація бюджетної програми</t>
  </si>
  <si>
    <t>Ціль державної політики</t>
  </si>
  <si>
    <t>Мета бюджетної програми</t>
  </si>
  <si>
    <t>Завдання бюджетної програми</t>
  </si>
  <si>
    <t>гривень</t>
  </si>
  <si>
    <t>11.</t>
  </si>
  <si>
    <t>М. П.</t>
  </si>
  <si>
    <t>ЗАТВЕРДЖЕНО
Наказ Міністерства фінансів України 
26 серпня 2014 року № 836
(у редакції наказу Міністерства фінансів України від  29 грудня 2018 року № 1209)</t>
  </si>
  <si>
    <t>од.</t>
  </si>
  <si>
    <t>рішення сесії</t>
  </si>
  <si>
    <t>розрахунок</t>
  </si>
  <si>
    <t>%</t>
  </si>
  <si>
    <t>Фінансове управління Хмельницької міської ради</t>
  </si>
  <si>
    <t>Начальник управління</t>
  </si>
  <si>
    <t>02498582</t>
  </si>
  <si>
    <t>(код Програмної класифікації видатків та кредитування місцевого бюджету)</t>
  </si>
  <si>
    <t>(код за ЄДРПОУ)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</si>
  <si>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</si>
  <si>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</si>
  <si>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</si>
  <si>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</si>
  <si>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Управління капітального будівництва Хмельницької міської ради</t>
  </si>
  <si>
    <t>(Власне ім'я, ПРІЗВИЩЕ)</t>
  </si>
  <si>
    <t>Сергій ЯМЧУК</t>
  </si>
  <si>
    <t xml:space="preserve">кількість об'єктів </t>
  </si>
  <si>
    <t>Дмитро ДМИТРІВ</t>
  </si>
  <si>
    <t>Начальник управління капітального будівництва Хмельницької міської ради</t>
  </si>
  <si>
    <t>Будівництво житла соціального призначення  та функціонування в ньому дитячого будинку сімейного типу</t>
  </si>
  <si>
    <t>Створення належних умов для виховання дітей-сиріт і дітей, позбавлених батьківського піклування, в сімейному оточенні</t>
  </si>
  <si>
    <t>грн.</t>
  </si>
  <si>
    <t>1.1</t>
  </si>
  <si>
    <t xml:space="preserve">    затрат</t>
  </si>
  <si>
    <t>1.2</t>
  </si>
  <si>
    <t xml:space="preserve">    продукту</t>
  </si>
  <si>
    <t>1.3</t>
  </si>
  <si>
    <t xml:space="preserve">    ефективності</t>
  </si>
  <si>
    <t>1.4</t>
  </si>
  <si>
    <t xml:space="preserve">    якості</t>
  </si>
  <si>
    <t>Забезпечення будівництва житла для окремих категорій населення</t>
  </si>
  <si>
    <t>бюджетної програми місцевого бюджету на 2026 рік</t>
  </si>
  <si>
    <t>3245</t>
  </si>
  <si>
    <t>Реалізація публічного інвестиційного проекту із забезпечення житлом дитячих будинків сімейного типу, дітей-сиріт та дітей, позбавлених батьківського піклування</t>
  </si>
  <si>
    <t>1040</t>
  </si>
  <si>
    <t>Обсяг бюджетних призначень / бюджетних асигнувань - 500 000,00 гривень, у тому числі загального фонду - _ гривень та спеціального фонду - 500 000,00 гривень.</t>
  </si>
  <si>
    <t>Проєкт програми підтримки сім'ї на 2026-2030 роки</t>
  </si>
  <si>
    <t>обсяг видатків на об'єкт</t>
  </si>
  <si>
    <t>середні витрати на об'єкт</t>
  </si>
  <si>
    <t>рівень готовності приєднання до інженерних мереж</t>
  </si>
  <si>
    <t>Нове будівництво індивідуального житлового будинку садибного типу для ДБСТ на  вул. Стельмаха (кадастровий номер земельної ділянки №6810100000:21:003:0050) в                             м. Хмельницькому (приєднання до інженерних мереж, технагляд)</t>
  </si>
  <si>
    <t>Підстави для виконання бюджетної програми: Конституція України, Бюджетний кодекс України, Закон України «Про Державний бюджет України на 2026 рік», Закон України «Про місцеве самоврядування», Закон України «Про державне прогнозування та розроблення програм економічного та соціального розвитку України», Постанова  КМУ «Про затвердження Порядку розроблення та виконання державних цільових програм» від 31.01.2007 р. № 106, Наказ Міністерства фінансів України «Про деякі питання запровадження програмно-цільового методу складання та виконання місцевих бюджетів» від 26.08.2014 №836,  Проєкт програми підтримки сім'ї на 2026-2030 роки, Рішення п'ятдесят восьмої сесії №10 від 18.12.2025 р. «Про бюджет Хмельницької міської територіальної громади на 2026 рік».</t>
  </si>
  <si>
    <r>
      <t xml:space="preserve">Нове будівництво індивідуального житлового будинку садибного типу для ДБСТ на  вул. Стельмаха (кадастровий номер земельної ділянки №6810100000:21:003:0050) в                             м. Хмельницькому </t>
    </r>
    <r>
      <rPr>
        <sz val="12"/>
        <rFont val="Times New Roman"/>
        <family val="1"/>
        <charset val="204"/>
      </rPr>
      <t>(приєднання до інженерних мереж, технагляд)</t>
    </r>
  </si>
  <si>
    <t xml:space="preserve">Дата погодження 26.01.2026 </t>
  </si>
  <si>
    <r>
      <rPr>
        <sz val="12"/>
        <rFont val="Times New Roman"/>
        <family val="1"/>
        <charset val="204"/>
      </rPr>
      <t xml:space="preserve">від </t>
    </r>
    <r>
      <rPr>
        <u/>
        <sz val="12"/>
        <rFont val="Times New Roman"/>
        <family val="1"/>
        <charset val="204"/>
      </rPr>
      <t xml:space="preserve"> 26.01.2026 № 03</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</si>
</sst>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0"/>
      <name val="Arial Cyr"/>
      <family val="2"/>
      <charset val="204"/>
    </font>
    <font>
      <sz val="12"/>
      <name val="Times New Roman"/>
      <family val="1"/>
      <charset val="204"/>
    </font>
    <font>
      <u/>
      <sz val="12"/>
      <name val="Times New Roman"/>
      <family val="1"/>
      <charset val="204"/>
    </font>
    <font>
      <sz val="11"/>
      <name val="Times New Roman"/>
      <family val="1"/>
      <charset val="204"/>
    </font>
    <font>
      <sz val="8"/>
      <name val="Times New Roman"/>
      <family val="1"/>
      <charset val="204"/>
    </font>
    <font>
      <b/>
      <sz val="12"/>
      <name val="Times New Roman"/>
      <family val="1"/>
      <charset val="204"/>
    </font>
    <font>
      <b/>
      <sz val="7.5"/>
      <name val="Times New Roman"/>
      <family val="1"/>
      <charset val="204"/>
    </font>
    <font>
      <b/>
      <sz val="9"/>
      <name val="Times New Roman"/>
      <family val="1"/>
      <charset val="204"/>
    </font>
    <font>
      <sz val="9"/>
      <name val="Times New Roman"/>
      <family val="1"/>
      <charset val="204"/>
    </font>
    <font>
      <b/>
      <sz val="10"/>
      <name val="Times New Roman"/>
      <family val="1"/>
      <charset val="204"/>
    </font>
    <font>
      <sz val="10"/>
      <name val="Times New Roman"/>
      <family val="1"/>
      <charset val="204"/>
    </font>
    <font>
      <sz val="12"/>
      <color rgb="FF000000"/>
      <name val="Times New Roman"/>
      <family val="1"/>
      <charset val="204"/>
    </font>
    <font>
      <sz val="12"/>
      <color rgb="FFFF0000"/>
      <name val="Times New Roman"/>
      <family val="1"/>
      <charset val="204"/>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0" fontId="1" fillId="0" borderId="0"/>
  </cellStyleXfs>
  <cellXfs count="48">
    <xf numFmtId="0" fontId="0" fillId="0" borderId="0" xfId="0"/>
    <xf numFmtId="0" fontId="2" fillId="0" borderId="0" xfId="0" applyFont="1" applyAlignment="1">
      <alignment horizontal="left" vertical="center" wrapText="1"/>
    </xf>
    <xf numFmtId="0" fontId="4" fillId="0" borderId="0" xfId="0" applyFont="1"/>
    <xf numFmtId="0" fontId="2" fillId="0" borderId="0" xfId="0" applyFont="1" applyAlignment="1">
      <alignment vertical="center" wrapText="1"/>
    </xf>
    <xf numFmtId="0" fontId="2" fillId="0" borderId="0" xfId="0" applyFont="1"/>
    <xf numFmtId="0" fontId="2" fillId="0" borderId="0" xfId="0" applyFont="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5" fillId="0" borderId="0" xfId="0" applyFont="1" applyAlignment="1">
      <alignment horizontal="center" vertical="top" wrapText="1"/>
    </xf>
    <xf numFmtId="0" fontId="2" fillId="0" borderId="2" xfId="0" applyFont="1" applyBorder="1" applyAlignment="1">
      <alignment horizontal="center" vertical="center" wrapText="1"/>
    </xf>
    <xf numFmtId="0" fontId="2" fillId="0" borderId="0" xfId="0" applyFont="1" applyAlignment="1">
      <alignment horizontal="left" vertical="center"/>
    </xf>
    <xf numFmtId="3" fontId="2" fillId="0" borderId="2" xfId="0" applyNumberFormat="1" applyFont="1" applyBorder="1" applyAlignment="1">
      <alignment horizontal="center" vertical="center" wrapText="1"/>
    </xf>
    <xf numFmtId="0" fontId="2" fillId="0" borderId="2" xfId="0" applyFont="1" applyBorder="1" applyAlignment="1">
      <alignment vertical="center" wrapText="1"/>
    </xf>
    <xf numFmtId="1" fontId="2" fillId="0" borderId="2" xfId="0" applyNumberFormat="1" applyFont="1" applyBorder="1" applyAlignment="1">
      <alignment horizontal="center" vertical="center" wrapText="1"/>
    </xf>
    <xf numFmtId="3" fontId="4" fillId="0" borderId="0" xfId="0" applyNumberFormat="1" applyFont="1"/>
    <xf numFmtId="0" fontId="2" fillId="0" borderId="1" xfId="0" applyFont="1" applyBorder="1" applyAlignment="1">
      <alignment vertical="center" wrapText="1"/>
    </xf>
    <xf numFmtId="0" fontId="4" fillId="0" borderId="0" xfId="0" applyFont="1" applyBorder="1" applyAlignment="1"/>
    <xf numFmtId="0" fontId="4" fillId="0" borderId="0" xfId="0" applyFont="1" applyAlignment="1">
      <alignment vertical="center" wrapText="1"/>
    </xf>
    <xf numFmtId="0" fontId="7" fillId="0" borderId="0" xfId="0" applyFont="1"/>
    <xf numFmtId="0" fontId="8" fillId="0" borderId="0" xfId="0" applyFont="1" applyAlignment="1">
      <alignment vertical="center"/>
    </xf>
    <xf numFmtId="0" fontId="9" fillId="0" borderId="0" xfId="0" applyFont="1"/>
    <xf numFmtId="0" fontId="12" fillId="0" borderId="2" xfId="0" applyFont="1" applyBorder="1" applyAlignment="1">
      <alignment horizontal="center" vertical="center" wrapText="1"/>
    </xf>
    <xf numFmtId="0" fontId="6" fillId="0" borderId="2" xfId="0" applyFont="1" applyBorder="1" applyAlignment="1">
      <alignment horizontal="left" vertical="center" wrapText="1"/>
    </xf>
    <xf numFmtId="49" fontId="4" fillId="0" borderId="2" xfId="0" applyNumberFormat="1" applyFont="1" applyBorder="1" applyAlignment="1">
      <alignment horizontal="center" vertical="center" wrapText="1"/>
    </xf>
    <xf numFmtId="0" fontId="4" fillId="0" borderId="2" xfId="0" applyFont="1" applyFill="1" applyBorder="1" applyAlignment="1">
      <alignment vertical="center" wrapText="1"/>
    </xf>
    <xf numFmtId="0" fontId="2" fillId="0" borderId="0" xfId="0" applyFont="1" applyAlignment="1">
      <alignment horizontal="center" vertical="top"/>
    </xf>
    <xf numFmtId="0" fontId="4" fillId="0" borderId="0" xfId="0" applyFont="1" applyAlignment="1">
      <alignment vertical="top"/>
    </xf>
    <xf numFmtId="0" fontId="11"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6" fillId="0" borderId="0" xfId="0" applyFont="1" applyAlignment="1">
      <alignment horizontal="center" vertical="center"/>
    </xf>
    <xf numFmtId="0" fontId="2" fillId="0" borderId="0" xfId="0" applyFont="1" applyAlignment="1">
      <alignment horizontal="left" vertical="center" wrapText="1"/>
    </xf>
    <xf numFmtId="0" fontId="6" fillId="0" borderId="0" xfId="0" applyFont="1" applyAlignment="1">
      <alignment horizontal="left" wrapText="1"/>
    </xf>
    <xf numFmtId="0" fontId="2" fillId="0" borderId="2" xfId="0" applyFont="1" applyBorder="1" applyAlignment="1">
      <alignment horizontal="left" vertical="center" wrapText="1"/>
    </xf>
    <xf numFmtId="0" fontId="5" fillId="0" borderId="3" xfId="0" applyFont="1" applyBorder="1" applyAlignment="1">
      <alignment horizontal="center" vertical="top" wrapText="1"/>
    </xf>
    <xf numFmtId="0" fontId="2" fillId="0" borderId="0" xfId="0" applyFont="1" applyAlignment="1">
      <alignment horizontal="left" wrapText="1"/>
    </xf>
    <xf numFmtId="0" fontId="5" fillId="0" borderId="0" xfId="0" applyFont="1" applyBorder="1" applyAlignment="1">
      <alignment horizontal="center" vertical="top" wrapText="1"/>
    </xf>
    <xf numFmtId="0" fontId="4" fillId="0" borderId="1" xfId="0" applyFont="1" applyBorder="1" applyAlignment="1">
      <alignment horizontal="center"/>
    </xf>
    <xf numFmtId="0" fontId="4" fillId="0" borderId="1" xfId="0" applyFont="1" applyBorder="1" applyAlignment="1">
      <alignment horizontal="left" wrapText="1"/>
    </xf>
    <xf numFmtId="0" fontId="3" fillId="0" borderId="0" xfId="0" applyFont="1" applyBorder="1" applyAlignment="1">
      <alignment horizontal="left" vertical="top" wrapText="1"/>
    </xf>
    <xf numFmtId="0" fontId="2" fillId="0" borderId="0" xfId="0" applyFont="1" applyBorder="1" applyAlignment="1">
      <alignment horizontal="left" vertical="top" wrapText="1"/>
    </xf>
    <xf numFmtId="0" fontId="10" fillId="0" borderId="1" xfId="0" applyFont="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6" fillId="0" borderId="0" xfId="0" applyFont="1" applyBorder="1" applyAlignment="1">
      <alignment horizontal="center" vertical="center" wrapText="1"/>
    </xf>
  </cellXfs>
  <cellStyles count="3">
    <cellStyle name="TableStyleLight1" xfId="1"/>
    <cellStyle name="Звичайний" xfId="0" builtinId="0"/>
    <cellStyle name="Звичайний 2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tabSelected="1" view="pageBreakPreview" zoomScaleNormal="100" zoomScaleSheetLayoutView="100" workbookViewId="0">
      <selection activeCell="D8" sqref="D8"/>
    </sheetView>
  </sheetViews>
  <sheetFormatPr defaultColWidth="21.5703125" defaultRowHeight="15" x14ac:dyDescent="0.25"/>
  <cols>
    <col min="1" max="1" width="6.5703125" style="2" customWidth="1"/>
    <col min="2" max="2" width="40.7109375" style="2" customWidth="1"/>
    <col min="3" max="3" width="29.7109375" style="2" customWidth="1"/>
    <col min="4" max="4" width="21.5703125" style="2" customWidth="1"/>
    <col min="5" max="16384" width="21.5703125" style="2"/>
  </cols>
  <sheetData>
    <row r="1" spans="1:7" x14ac:dyDescent="0.25">
      <c r="F1" s="45" t="s">
        <v>37</v>
      </c>
      <c r="G1" s="46"/>
    </row>
    <row r="2" spans="1:7" x14ac:dyDescent="0.25">
      <c r="F2" s="46"/>
      <c r="G2" s="46"/>
    </row>
    <row r="3" spans="1:7" ht="32.25" customHeight="1" x14ac:dyDescent="0.25">
      <c r="F3" s="46"/>
      <c r="G3" s="46"/>
    </row>
    <row r="4" spans="1:7" ht="15.75" x14ac:dyDescent="0.25">
      <c r="A4" s="3"/>
      <c r="E4" s="3" t="s">
        <v>0</v>
      </c>
    </row>
    <row r="5" spans="1:7" ht="15.75" x14ac:dyDescent="0.25">
      <c r="A5" s="3"/>
      <c r="E5" s="38" t="s">
        <v>1</v>
      </c>
      <c r="F5" s="38"/>
      <c r="G5" s="38"/>
    </row>
    <row r="6" spans="1:7" ht="42.6" customHeight="1" x14ac:dyDescent="0.25">
      <c r="A6" s="3"/>
      <c r="B6" s="3"/>
      <c r="E6" s="41" t="s">
        <v>51</v>
      </c>
      <c r="F6" s="41"/>
      <c r="G6" s="41"/>
    </row>
    <row r="7" spans="1:7" ht="15" customHeight="1" x14ac:dyDescent="0.25">
      <c r="A7" s="3"/>
      <c r="E7" s="37" t="s">
        <v>2</v>
      </c>
      <c r="F7" s="37"/>
      <c r="G7" s="37"/>
    </row>
    <row r="8" spans="1:7" s="4" customFormat="1" ht="15" customHeight="1" x14ac:dyDescent="0.25">
      <c r="A8" s="3"/>
      <c r="E8" s="42" t="s">
        <v>82</v>
      </c>
      <c r="F8" s="43"/>
      <c r="G8" s="43"/>
    </row>
    <row r="9" spans="1:7" ht="15.75" x14ac:dyDescent="0.25">
      <c r="A9" s="3"/>
      <c r="E9" s="34"/>
      <c r="F9" s="34"/>
      <c r="G9" s="34"/>
    </row>
    <row r="11" spans="1:7" ht="15.75" x14ac:dyDescent="0.25">
      <c r="A11" s="33" t="s">
        <v>3</v>
      </c>
      <c r="B11" s="33"/>
      <c r="C11" s="33"/>
      <c r="D11" s="33"/>
      <c r="E11" s="33"/>
      <c r="F11" s="33"/>
      <c r="G11" s="33"/>
    </row>
    <row r="12" spans="1:7" ht="15.75" x14ac:dyDescent="0.25">
      <c r="A12" s="33" t="s">
        <v>69</v>
      </c>
      <c r="B12" s="33"/>
      <c r="C12" s="33"/>
      <c r="D12" s="33"/>
      <c r="E12" s="33"/>
      <c r="F12" s="33"/>
      <c r="G12" s="33"/>
    </row>
    <row r="14" spans="1:7" ht="29.1" customHeight="1" x14ac:dyDescent="0.25">
      <c r="A14" s="31" t="s">
        <v>4</v>
      </c>
      <c r="B14" s="6">
        <v>1500000</v>
      </c>
      <c r="C14" s="47" t="s">
        <v>51</v>
      </c>
      <c r="D14" s="47"/>
      <c r="E14" s="47"/>
      <c r="F14" s="47"/>
      <c r="G14" s="7" t="s">
        <v>44</v>
      </c>
    </row>
    <row r="15" spans="1:7" ht="22.5" x14ac:dyDescent="0.25">
      <c r="A15" s="31"/>
      <c r="B15" s="8" t="s">
        <v>45</v>
      </c>
      <c r="C15" s="39" t="s">
        <v>2</v>
      </c>
      <c r="D15" s="39"/>
      <c r="E15" s="39"/>
      <c r="F15" s="39"/>
      <c r="G15" s="8" t="s">
        <v>46</v>
      </c>
    </row>
    <row r="16" spans="1:7" ht="28.15" customHeight="1" x14ac:dyDescent="0.25">
      <c r="A16" s="31" t="s">
        <v>5</v>
      </c>
      <c r="B16" s="6">
        <v>1510000</v>
      </c>
      <c r="C16" s="47" t="s">
        <v>51</v>
      </c>
      <c r="D16" s="47"/>
      <c r="E16" s="47"/>
      <c r="F16" s="47"/>
      <c r="G16" s="7" t="s">
        <v>44</v>
      </c>
    </row>
    <row r="17" spans="1:7" ht="22.5" x14ac:dyDescent="0.25">
      <c r="A17" s="31"/>
      <c r="B17" s="8" t="s">
        <v>45</v>
      </c>
      <c r="C17" s="39" t="s">
        <v>29</v>
      </c>
      <c r="D17" s="39"/>
      <c r="E17" s="39"/>
      <c r="F17" s="39"/>
      <c r="G17" s="8" t="s">
        <v>46</v>
      </c>
    </row>
    <row r="18" spans="1:7" ht="70.7" customHeight="1" x14ac:dyDescent="0.25">
      <c r="A18" s="31" t="s">
        <v>6</v>
      </c>
      <c r="B18" s="6">
        <v>1513245</v>
      </c>
      <c r="C18" s="7" t="s">
        <v>70</v>
      </c>
      <c r="D18" s="7" t="s">
        <v>72</v>
      </c>
      <c r="E18" s="44" t="s">
        <v>71</v>
      </c>
      <c r="F18" s="44"/>
      <c r="G18" s="6">
        <v>2256400000</v>
      </c>
    </row>
    <row r="19" spans="1:7" ht="42" customHeight="1" x14ac:dyDescent="0.25">
      <c r="A19" s="31"/>
      <c r="B19" s="8" t="s">
        <v>45</v>
      </c>
      <c r="C19" s="8" t="s">
        <v>47</v>
      </c>
      <c r="D19" s="8" t="s">
        <v>48</v>
      </c>
      <c r="E19" s="39" t="s">
        <v>49</v>
      </c>
      <c r="F19" s="39"/>
      <c r="G19" s="8" t="s">
        <v>50</v>
      </c>
    </row>
    <row r="20" spans="1:7" ht="42" customHeight="1" x14ac:dyDescent="0.25">
      <c r="A20" s="5" t="s">
        <v>7</v>
      </c>
      <c r="B20" s="34" t="s">
        <v>73</v>
      </c>
      <c r="C20" s="34"/>
      <c r="D20" s="34"/>
      <c r="E20" s="34"/>
      <c r="F20" s="34"/>
      <c r="G20" s="34"/>
    </row>
    <row r="21" spans="1:7" ht="86.45" customHeight="1" x14ac:dyDescent="0.25">
      <c r="A21" s="5" t="s">
        <v>8</v>
      </c>
      <c r="B21" s="34" t="s">
        <v>79</v>
      </c>
      <c r="C21" s="34"/>
      <c r="D21" s="34"/>
      <c r="E21" s="34"/>
      <c r="F21" s="34"/>
      <c r="G21" s="34"/>
    </row>
    <row r="22" spans="1:7" ht="30.2" customHeight="1" x14ac:dyDescent="0.25">
      <c r="A22" s="5" t="s">
        <v>9</v>
      </c>
      <c r="B22" s="34" t="s">
        <v>30</v>
      </c>
      <c r="C22" s="34"/>
      <c r="D22" s="34"/>
      <c r="E22" s="34"/>
      <c r="F22" s="34"/>
      <c r="G22" s="34"/>
    </row>
    <row r="23" spans="1:7" ht="19.7" customHeight="1" x14ac:dyDescent="0.25">
      <c r="A23" s="4"/>
    </row>
    <row r="24" spans="1:7" ht="15.75" x14ac:dyDescent="0.25">
      <c r="A24" s="9" t="s">
        <v>11</v>
      </c>
      <c r="B24" s="32" t="s">
        <v>31</v>
      </c>
      <c r="C24" s="32"/>
      <c r="D24" s="32"/>
      <c r="E24" s="32"/>
      <c r="F24" s="32"/>
      <c r="G24" s="32"/>
    </row>
    <row r="25" spans="1:7" ht="17.649999999999999" customHeight="1" x14ac:dyDescent="0.25">
      <c r="A25" s="27">
        <v>1</v>
      </c>
      <c r="B25" s="36" t="s">
        <v>57</v>
      </c>
      <c r="C25" s="36"/>
      <c r="D25" s="36"/>
      <c r="E25" s="36"/>
      <c r="F25" s="36"/>
      <c r="G25" s="36"/>
    </row>
    <row r="26" spans="1:7" ht="9.1999999999999993" customHeight="1" x14ac:dyDescent="0.25">
      <c r="A26" s="9"/>
      <c r="B26" s="32"/>
      <c r="C26" s="32"/>
      <c r="D26" s="32"/>
      <c r="E26" s="32"/>
      <c r="F26" s="32"/>
      <c r="G26" s="32"/>
    </row>
    <row r="27" spans="1:7" ht="5.25" customHeight="1" x14ac:dyDescent="0.25">
      <c r="A27" s="4"/>
    </row>
    <row r="28" spans="1:7" ht="30.2" customHeight="1" x14ac:dyDescent="0.25">
      <c r="A28" s="25" t="s">
        <v>10</v>
      </c>
      <c r="B28" s="26" t="s">
        <v>32</v>
      </c>
      <c r="D28" s="38" t="s">
        <v>58</v>
      </c>
      <c r="E28" s="38"/>
      <c r="F28" s="38"/>
      <c r="G28" s="38"/>
    </row>
    <row r="29" spans="1:7" ht="15.75" x14ac:dyDescent="0.25">
      <c r="A29" s="5" t="s">
        <v>13</v>
      </c>
      <c r="B29" s="34" t="s">
        <v>33</v>
      </c>
      <c r="C29" s="34"/>
      <c r="D29" s="34"/>
      <c r="E29" s="34"/>
      <c r="F29" s="34"/>
      <c r="G29" s="34"/>
    </row>
    <row r="30" spans="1:7" ht="15.75" x14ac:dyDescent="0.25">
      <c r="A30" s="9" t="s">
        <v>11</v>
      </c>
      <c r="B30" s="32" t="s">
        <v>12</v>
      </c>
      <c r="C30" s="32"/>
      <c r="D30" s="32"/>
      <c r="E30" s="32"/>
      <c r="F30" s="32"/>
      <c r="G30" s="32"/>
    </row>
    <row r="31" spans="1:7" ht="15.75" x14ac:dyDescent="0.25">
      <c r="A31" s="27">
        <v>1</v>
      </c>
      <c r="B31" s="36" t="s">
        <v>68</v>
      </c>
      <c r="C31" s="36"/>
      <c r="D31" s="36"/>
      <c r="E31" s="36"/>
      <c r="F31" s="36"/>
      <c r="G31" s="36"/>
    </row>
    <row r="32" spans="1:7" ht="9.1999999999999993" customHeight="1" x14ac:dyDescent="0.25">
      <c r="A32" s="5"/>
      <c r="B32" s="1"/>
      <c r="C32" s="1"/>
      <c r="D32" s="1"/>
      <c r="E32" s="1"/>
      <c r="F32" s="1"/>
      <c r="G32" s="1"/>
    </row>
    <row r="33" spans="1:7" ht="15.75" x14ac:dyDescent="0.25">
      <c r="A33" s="5" t="s">
        <v>19</v>
      </c>
      <c r="B33" s="10" t="s">
        <v>15</v>
      </c>
      <c r="C33" s="1"/>
      <c r="D33" s="1"/>
      <c r="E33" s="1"/>
      <c r="F33" s="1"/>
      <c r="G33" s="1"/>
    </row>
    <row r="34" spans="1:7" ht="15.75" x14ac:dyDescent="0.25">
      <c r="A34" s="4"/>
      <c r="E34" s="2" t="s">
        <v>34</v>
      </c>
    </row>
    <row r="35" spans="1:7" ht="31.5" x14ac:dyDescent="0.25">
      <c r="A35" s="9" t="s">
        <v>11</v>
      </c>
      <c r="B35" s="9" t="s">
        <v>15</v>
      </c>
      <c r="C35" s="9" t="s">
        <v>16</v>
      </c>
      <c r="D35" s="9" t="s">
        <v>17</v>
      </c>
      <c r="E35" s="9" t="s">
        <v>18</v>
      </c>
    </row>
    <row r="36" spans="1:7" ht="15.75" x14ac:dyDescent="0.25">
      <c r="A36" s="9">
        <v>1</v>
      </c>
      <c r="B36" s="9">
        <v>2</v>
      </c>
      <c r="C36" s="9">
        <v>3</v>
      </c>
      <c r="D36" s="9">
        <v>4</v>
      </c>
      <c r="E36" s="9">
        <v>5</v>
      </c>
    </row>
    <row r="37" spans="1:7" ht="117.2" customHeight="1" x14ac:dyDescent="0.25">
      <c r="A37" s="27">
        <v>1</v>
      </c>
      <c r="B37" s="30" t="s">
        <v>78</v>
      </c>
      <c r="C37" s="9"/>
      <c r="D37" s="28">
        <v>500000</v>
      </c>
      <c r="E37" s="28">
        <f>C37+D37</f>
        <v>500000</v>
      </c>
    </row>
    <row r="38" spans="1:7" ht="15.75" x14ac:dyDescent="0.25">
      <c r="A38" s="9"/>
      <c r="B38" s="29"/>
      <c r="C38" s="9"/>
      <c r="D38" s="28"/>
      <c r="E38" s="28"/>
    </row>
    <row r="39" spans="1:7" ht="15.75" x14ac:dyDescent="0.25">
      <c r="A39" s="32" t="s">
        <v>18</v>
      </c>
      <c r="B39" s="32"/>
      <c r="C39" s="9"/>
      <c r="D39" s="28">
        <f>D37+D38</f>
        <v>500000</v>
      </c>
      <c r="E39" s="28">
        <f>E37+E38</f>
        <v>500000</v>
      </c>
    </row>
    <row r="40" spans="1:7" ht="15.75" x14ac:dyDescent="0.25">
      <c r="A40" s="4"/>
    </row>
    <row r="41" spans="1:7" ht="15.75" x14ac:dyDescent="0.25">
      <c r="A41" s="31" t="s">
        <v>22</v>
      </c>
      <c r="B41" s="34" t="s">
        <v>20</v>
      </c>
      <c r="C41" s="34"/>
      <c r="D41" s="34"/>
      <c r="E41" s="34"/>
      <c r="F41" s="34"/>
      <c r="G41" s="34"/>
    </row>
    <row r="42" spans="1:7" ht="15.75" x14ac:dyDescent="0.25">
      <c r="A42" s="31"/>
      <c r="B42" s="3" t="s">
        <v>14</v>
      </c>
    </row>
    <row r="43" spans="1:7" ht="31.5" x14ac:dyDescent="0.25">
      <c r="A43" s="9" t="s">
        <v>11</v>
      </c>
      <c r="B43" s="9" t="s">
        <v>21</v>
      </c>
      <c r="C43" s="9" t="s">
        <v>16</v>
      </c>
      <c r="D43" s="9" t="s">
        <v>17</v>
      </c>
      <c r="E43" s="9" t="s">
        <v>18</v>
      </c>
    </row>
    <row r="44" spans="1:7" ht="15.75" x14ac:dyDescent="0.25">
      <c r="A44" s="9">
        <v>1</v>
      </c>
      <c r="B44" s="9">
        <v>2</v>
      </c>
      <c r="C44" s="9">
        <v>3</v>
      </c>
      <c r="D44" s="9">
        <v>4</v>
      </c>
      <c r="E44" s="9">
        <v>5</v>
      </c>
    </row>
    <row r="45" spans="1:7" ht="38.1" customHeight="1" x14ac:dyDescent="0.25">
      <c r="A45" s="9">
        <v>1</v>
      </c>
      <c r="B45" s="12" t="s">
        <v>74</v>
      </c>
      <c r="C45" s="12"/>
      <c r="D45" s="28">
        <f>D37</f>
        <v>500000</v>
      </c>
      <c r="E45" s="28">
        <f>D45</f>
        <v>500000</v>
      </c>
    </row>
    <row r="46" spans="1:7" ht="15.75" x14ac:dyDescent="0.25">
      <c r="A46" s="32" t="s">
        <v>18</v>
      </c>
      <c r="B46" s="32"/>
      <c r="C46" s="12"/>
      <c r="D46" s="28">
        <f>D45</f>
        <v>500000</v>
      </c>
      <c r="E46" s="28">
        <f>E45</f>
        <v>500000</v>
      </c>
    </row>
    <row r="47" spans="1:7" ht="15.75" x14ac:dyDescent="0.25">
      <c r="A47" s="4"/>
    </row>
    <row r="48" spans="1:7" ht="15.75" x14ac:dyDescent="0.25">
      <c r="A48" s="5" t="s">
        <v>35</v>
      </c>
      <c r="B48" s="34" t="s">
        <v>23</v>
      </c>
      <c r="C48" s="34"/>
      <c r="D48" s="34"/>
      <c r="E48" s="34"/>
      <c r="F48" s="34"/>
      <c r="G48" s="34"/>
    </row>
    <row r="49" spans="1:8" ht="2.1" customHeight="1" x14ac:dyDescent="0.25">
      <c r="A49" s="4"/>
    </row>
    <row r="50" spans="1:8" ht="32.85" customHeight="1" x14ac:dyDescent="0.25">
      <c r="A50" s="9" t="s">
        <v>11</v>
      </c>
      <c r="B50" s="9" t="s">
        <v>24</v>
      </c>
      <c r="C50" s="9" t="s">
        <v>25</v>
      </c>
      <c r="D50" s="9" t="s">
        <v>26</v>
      </c>
      <c r="E50" s="9" t="s">
        <v>16</v>
      </c>
      <c r="F50" s="9" t="s">
        <v>17</v>
      </c>
      <c r="G50" s="9" t="s">
        <v>18</v>
      </c>
    </row>
    <row r="51" spans="1:8" ht="15.75" x14ac:dyDescent="0.25">
      <c r="A51" s="9">
        <v>1</v>
      </c>
      <c r="B51" s="9">
        <v>2</v>
      </c>
      <c r="C51" s="9">
        <v>3</v>
      </c>
      <c r="D51" s="9">
        <v>4</v>
      </c>
      <c r="E51" s="9">
        <v>5</v>
      </c>
      <c r="F51" s="9">
        <v>6</v>
      </c>
      <c r="G51" s="9">
        <v>7</v>
      </c>
    </row>
    <row r="52" spans="1:8" ht="116.65" customHeight="1" x14ac:dyDescent="0.25">
      <c r="A52" s="9">
        <v>1</v>
      </c>
      <c r="B52" s="22" t="s">
        <v>80</v>
      </c>
      <c r="C52" s="9"/>
      <c r="D52" s="9"/>
      <c r="E52" s="9"/>
      <c r="F52" s="9"/>
      <c r="G52" s="9"/>
    </row>
    <row r="53" spans="1:8" ht="15.75" x14ac:dyDescent="0.25">
      <c r="A53" s="23" t="s">
        <v>60</v>
      </c>
      <c r="B53" s="24" t="s">
        <v>61</v>
      </c>
      <c r="C53" s="21"/>
      <c r="D53" s="21"/>
      <c r="E53" s="9"/>
      <c r="F53" s="9"/>
      <c r="G53" s="9"/>
    </row>
    <row r="54" spans="1:8" ht="38.1" customHeight="1" x14ac:dyDescent="0.25">
      <c r="A54" s="23"/>
      <c r="B54" s="24" t="s">
        <v>75</v>
      </c>
      <c r="C54" s="21" t="s">
        <v>59</v>
      </c>
      <c r="D54" s="21" t="s">
        <v>39</v>
      </c>
      <c r="E54" s="9"/>
      <c r="F54" s="28">
        <f>D45</f>
        <v>500000</v>
      </c>
      <c r="G54" s="28">
        <f>E54+F54</f>
        <v>500000</v>
      </c>
    </row>
    <row r="55" spans="1:8" ht="18.95" customHeight="1" x14ac:dyDescent="0.25">
      <c r="A55" s="23" t="s">
        <v>62</v>
      </c>
      <c r="B55" s="24" t="s">
        <v>63</v>
      </c>
      <c r="C55" s="21"/>
      <c r="D55" s="21"/>
      <c r="E55" s="9"/>
      <c r="F55" s="9"/>
      <c r="G55" s="9"/>
    </row>
    <row r="56" spans="1:8" ht="21" customHeight="1" x14ac:dyDescent="0.25">
      <c r="A56" s="23"/>
      <c r="B56" s="24" t="s">
        <v>54</v>
      </c>
      <c r="C56" s="21" t="s">
        <v>38</v>
      </c>
      <c r="D56" s="21" t="s">
        <v>39</v>
      </c>
      <c r="E56" s="9"/>
      <c r="F56" s="9">
        <v>1</v>
      </c>
      <c r="G56" s="9">
        <v>1</v>
      </c>
    </row>
    <row r="57" spans="1:8" ht="21.6" customHeight="1" x14ac:dyDescent="0.25">
      <c r="A57" s="23" t="s">
        <v>64</v>
      </c>
      <c r="B57" s="24" t="s">
        <v>65</v>
      </c>
      <c r="C57" s="21"/>
      <c r="D57" s="21"/>
      <c r="E57" s="9"/>
      <c r="F57" s="9"/>
      <c r="G57" s="13"/>
    </row>
    <row r="58" spans="1:8" ht="34.15" customHeight="1" x14ac:dyDescent="0.25">
      <c r="A58" s="23"/>
      <c r="B58" s="24" t="s">
        <v>76</v>
      </c>
      <c r="C58" s="21" t="s">
        <v>59</v>
      </c>
      <c r="D58" s="21" t="s">
        <v>40</v>
      </c>
      <c r="E58" s="9"/>
      <c r="F58" s="28">
        <v>624128</v>
      </c>
      <c r="G58" s="28">
        <f>E58+F58</f>
        <v>624128</v>
      </c>
    </row>
    <row r="59" spans="1:8" ht="18.95" customHeight="1" x14ac:dyDescent="0.25">
      <c r="A59" s="23" t="s">
        <v>66</v>
      </c>
      <c r="B59" s="24" t="s">
        <v>67</v>
      </c>
      <c r="C59" s="21"/>
      <c r="D59" s="21"/>
      <c r="E59" s="9"/>
      <c r="F59" s="11"/>
      <c r="G59" s="11"/>
      <c r="H59" s="14"/>
    </row>
    <row r="60" spans="1:8" ht="30" x14ac:dyDescent="0.25">
      <c r="A60" s="23"/>
      <c r="B60" s="24" t="s">
        <v>77</v>
      </c>
      <c r="C60" s="21" t="s">
        <v>41</v>
      </c>
      <c r="D60" s="21" t="s">
        <v>40</v>
      </c>
      <c r="E60" s="9"/>
      <c r="F60" s="11">
        <v>100</v>
      </c>
      <c r="G60" s="11">
        <f>E60+F60</f>
        <v>100</v>
      </c>
    </row>
    <row r="61" spans="1:8" ht="15.75" customHeight="1" x14ac:dyDescent="0.25">
      <c r="A61" s="35" t="s">
        <v>56</v>
      </c>
      <c r="B61" s="35"/>
      <c r="C61" s="35"/>
      <c r="D61" s="3"/>
    </row>
    <row r="62" spans="1:8" ht="49.7" customHeight="1" x14ac:dyDescent="0.25">
      <c r="A62" s="35"/>
      <c r="B62" s="35"/>
      <c r="C62" s="35"/>
      <c r="D62" s="15"/>
      <c r="E62" s="16"/>
      <c r="F62" s="40" t="s">
        <v>55</v>
      </c>
      <c r="G62" s="40"/>
    </row>
    <row r="63" spans="1:8" ht="15.75" x14ac:dyDescent="0.25">
      <c r="A63" s="17"/>
      <c r="B63" s="5"/>
      <c r="D63" s="8" t="s">
        <v>27</v>
      </c>
      <c r="F63" s="37" t="s">
        <v>52</v>
      </c>
      <c r="G63" s="37"/>
    </row>
    <row r="64" spans="1:8" ht="26.85" customHeight="1" x14ac:dyDescent="0.25">
      <c r="A64" s="38" t="s">
        <v>28</v>
      </c>
      <c r="B64" s="38"/>
      <c r="C64" s="5"/>
      <c r="D64" s="5"/>
    </row>
    <row r="65" spans="1:7" ht="33.6" customHeight="1" x14ac:dyDescent="0.25">
      <c r="A65" s="31" t="s">
        <v>42</v>
      </c>
      <c r="B65" s="31"/>
      <c r="C65" s="5"/>
      <c r="D65" s="5"/>
    </row>
    <row r="66" spans="1:7" ht="24" customHeight="1" x14ac:dyDescent="0.25">
      <c r="A66" s="34" t="s">
        <v>43</v>
      </c>
      <c r="B66" s="34"/>
      <c r="C66" s="34"/>
      <c r="D66" s="15"/>
      <c r="E66" s="16"/>
      <c r="F66" s="40" t="s">
        <v>53</v>
      </c>
      <c r="G66" s="40"/>
    </row>
    <row r="67" spans="1:7" ht="15.75" x14ac:dyDescent="0.25">
      <c r="A67" s="3"/>
      <c r="B67" s="5"/>
      <c r="C67" s="5"/>
      <c r="D67" s="8" t="s">
        <v>27</v>
      </c>
      <c r="F67" s="37" t="s">
        <v>52</v>
      </c>
      <c r="G67" s="37"/>
    </row>
    <row r="68" spans="1:7" x14ac:dyDescent="0.25">
      <c r="A68" s="19" t="s">
        <v>81</v>
      </c>
      <c r="B68" s="20"/>
    </row>
    <row r="69" spans="1:7" x14ac:dyDescent="0.25">
      <c r="A69" s="18" t="s">
        <v>36</v>
      </c>
    </row>
  </sheetData>
  <mergeCells count="40">
    <mergeCell ref="A18:A19"/>
    <mergeCell ref="E18:F18"/>
    <mergeCell ref="E19:F19"/>
    <mergeCell ref="B20:G20"/>
    <mergeCell ref="F1:G3"/>
    <mergeCell ref="B25:G25"/>
    <mergeCell ref="A14:A15"/>
    <mergeCell ref="C14:F14"/>
    <mergeCell ref="C16:F16"/>
    <mergeCell ref="C17:F17"/>
    <mergeCell ref="B26:G26"/>
    <mergeCell ref="B29:G29"/>
    <mergeCell ref="D28:G28"/>
    <mergeCell ref="E5:G5"/>
    <mergeCell ref="E6:G6"/>
    <mergeCell ref="E7:G7"/>
    <mergeCell ref="E8:G8"/>
    <mergeCell ref="B22:G22"/>
    <mergeCell ref="E9:G9"/>
    <mergeCell ref="A12:G12"/>
    <mergeCell ref="F67:G67"/>
    <mergeCell ref="A64:B64"/>
    <mergeCell ref="B41:G41"/>
    <mergeCell ref="B48:G48"/>
    <mergeCell ref="B30:G30"/>
    <mergeCell ref="C15:F15"/>
    <mergeCell ref="A66:C66"/>
    <mergeCell ref="F62:G62"/>
    <mergeCell ref="F63:G63"/>
    <mergeCell ref="F66:G66"/>
    <mergeCell ref="A41:A42"/>
    <mergeCell ref="B24:G24"/>
    <mergeCell ref="A11:G11"/>
    <mergeCell ref="A39:B39"/>
    <mergeCell ref="A65:B65"/>
    <mergeCell ref="B21:G21"/>
    <mergeCell ref="A46:B46"/>
    <mergeCell ref="A61:C62"/>
    <mergeCell ref="B31:G31"/>
    <mergeCell ref="A16:A17"/>
  </mergeCells>
  <pageMargins left="0.39370078740157483" right="0.35433070866141736" top="0.51181102362204722" bottom="0.27559055118110237" header="0.31496062992125984" footer="0.31496062992125984"/>
  <pageSetup paperSize="9" scale="85" fitToHeight="0" orientation="landscape" r:id="rId1"/>
  <rowBreaks count="2" manualBreakCount="2">
    <brk id="23" max="6" man="1"/>
    <brk id="4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1513245</vt:lpstr>
      <vt:lpstr>'1513245'!Область_друку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Токарев Евгений Васильевич</dc:creator>
  <cp:lastModifiedBy>Ліщук Петро Андрійович</cp:lastModifiedBy>
  <cp:lastPrinted>2026-01-22T09:27:05Z</cp:lastPrinted>
  <dcterms:created xsi:type="dcterms:W3CDTF">2018-12-28T08:43:53Z</dcterms:created>
  <dcterms:modified xsi:type="dcterms:W3CDTF">2026-01-29T11:37:45Z</dcterms:modified>
</cp:coreProperties>
</file>