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s\ZagVid\Рішення 2024\28.11.2024\"/>
    </mc:Choice>
  </mc:AlternateContent>
  <bookViews>
    <workbookView xWindow="0" yWindow="0" windowWidth="28800" windowHeight="12435" tabRatio="0"/>
  </bookViews>
  <sheets>
    <sheet name="TDSheet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3" i="1" l="1"/>
  <c r="O104" i="1"/>
  <c r="L113" i="1"/>
  <c r="O98" i="1"/>
  <c r="O99" i="1"/>
  <c r="O100" i="1"/>
  <c r="O101" i="1"/>
  <c r="O102" i="1"/>
  <c r="O103" i="1"/>
  <c r="O105" i="1"/>
  <c r="O106" i="1"/>
  <c r="O107" i="1"/>
  <c r="O108" i="1"/>
  <c r="O109" i="1"/>
  <c r="O110" i="1"/>
  <c r="O111" i="1"/>
  <c r="O112" i="1"/>
  <c r="N113" i="1" l="1"/>
  <c r="O113" i="1" s="1"/>
</calcChain>
</file>

<file path=xl/sharedStrings.xml><?xml version="1.0" encoding="utf-8"?>
<sst xmlns="http://schemas.openxmlformats.org/spreadsheetml/2006/main" count="228" uniqueCount="52">
  <si>
    <t>Кількість</t>
  </si>
  <si>
    <t>шт</t>
  </si>
  <si>
    <t>Разом</t>
  </si>
  <si>
    <t>№ з/п</t>
  </si>
  <si>
    <t>Рік випуску (будівництва)</t>
  </si>
  <si>
    <t>Номер</t>
  </si>
  <si>
    <t>Інвентарний</t>
  </si>
  <si>
    <t>Заводський</t>
  </si>
  <si>
    <t>Паспорта</t>
  </si>
  <si>
    <t>Інші відомості</t>
  </si>
  <si>
    <t>Первісна переоцінена вартість</t>
  </si>
  <si>
    <t>Сума накопиченої амортизації</t>
  </si>
  <si>
    <t>Залишкова (балансова) вартість</t>
  </si>
  <si>
    <t>За даними бухгалтерського обліку</t>
  </si>
  <si>
    <t>Строк корисного використання</t>
  </si>
  <si>
    <t>Одиниця виміру</t>
  </si>
  <si>
    <t>Олеся ЗАКУРЕНКО</t>
  </si>
  <si>
    <t xml:space="preserve">шт </t>
  </si>
  <si>
    <t>Основні засоби</t>
  </si>
  <si>
    <t>Опис майна, яке передається з балансу Хмельницької ДЮСШ №3 на баланс ДЮСШ № "Авнгард"</t>
  </si>
  <si>
    <t>Гвинтівка БК - 3</t>
  </si>
  <si>
    <t>Гвинтівка пневматична МЛГ - 550</t>
  </si>
  <si>
    <t>Гвинтівка СМ - 2</t>
  </si>
  <si>
    <t>Гвинтівка Урал - 2</t>
  </si>
  <si>
    <t>Гвинтівка Урал - 5</t>
  </si>
  <si>
    <t>Гвинтівка Урал - 6</t>
  </si>
  <si>
    <t>Пістолет ІЖ - 34</t>
  </si>
  <si>
    <t>Пістолет ІЖ - 35</t>
  </si>
  <si>
    <t>Пістолет МЦМ</t>
  </si>
  <si>
    <t>Пістолет ТОЗ - 35</t>
  </si>
  <si>
    <t>Пістолет ТОЗ - 36</t>
  </si>
  <si>
    <t>Пістолет ТОЗ - 37</t>
  </si>
  <si>
    <t>Пістолет ТОЗ - 38</t>
  </si>
  <si>
    <t>Пневматична гвинтівка Вальтер</t>
  </si>
  <si>
    <t>Пневматичний пістолет UMAREX Twinmaster Match (RG)</t>
  </si>
  <si>
    <t>Пневматичний пістолет ІЖ - 46</t>
  </si>
  <si>
    <t>Спортивний пневматичний пістолет Твінмастер</t>
  </si>
  <si>
    <t>Walter LP 400 Aiu M</t>
  </si>
  <si>
    <t>Walter LP 400 Carbon M</t>
  </si>
  <si>
    <t/>
  </si>
  <si>
    <t>Система скат (комп'ютер спорт. тренажер)</t>
  </si>
  <si>
    <t>Гвинтівка пневматична Walter LG 300</t>
  </si>
  <si>
    <t xml:space="preserve">Спортивний пневматичний пістолет Вальтер Р300 </t>
  </si>
  <si>
    <t>Рахунок 1014, 1018</t>
  </si>
  <si>
    <t>Додаток 1</t>
  </si>
  <si>
    <t>Гвинтівка пневматична Walter LG 301</t>
  </si>
  <si>
    <t>Рушниця пневматична Walter LG 300XT</t>
  </si>
  <si>
    <t>до рішення виконавчого комітету</t>
  </si>
  <si>
    <t>Керуючий справами виконавчого комітету</t>
  </si>
  <si>
    <t>Юлія САБІЙ</t>
  </si>
  <si>
    <t>Директор Хмельницької дитячо-юнацької спортивної школи №3</t>
  </si>
  <si>
    <t>від 28.11.2024 №1795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</si>
</sst>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₴_-;\-* #,##0.00\ _₴_-;_-* &quot;-&quot;??\ _₴_-;_-@_-"/>
  </numFmts>
  <fonts count="9" x14ac:knownFonts="1">
    <font>
      <sz val="8"/>
      <name val="Arial"/>
    </font>
    <font>
      <b/>
      <sz val="1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vertical="top"/>
    </xf>
    <xf numFmtId="0" fontId="5" fillId="0" borderId="0" xfId="0" applyFont="1"/>
    <xf numFmtId="0" fontId="8" fillId="0" borderId="0" xfId="0" applyFont="1" applyAlignment="1">
      <alignment horizontal="left"/>
    </xf>
    <xf numFmtId="0" fontId="5" fillId="0" borderId="1" xfId="0" applyFont="1" applyFill="1" applyBorder="1" applyAlignment="1">
      <alignment vertical="top" wrapText="1"/>
    </xf>
    <xf numFmtId="1" fontId="5" fillId="0" borderId="1" xfId="0" applyNumberFormat="1" applyFont="1" applyFill="1" applyBorder="1" applyAlignment="1">
      <alignment vertical="top" wrapText="1"/>
    </xf>
    <xf numFmtId="0" fontId="5" fillId="0" borderId="1" xfId="0" applyFont="1" applyBorder="1" applyAlignment="1"/>
    <xf numFmtId="0" fontId="5" fillId="0" borderId="1" xfId="0" applyFont="1" applyFill="1" applyBorder="1" applyAlignment="1">
      <alignment vertical="top"/>
    </xf>
    <xf numFmtId="0" fontId="5" fillId="0" borderId="0" xfId="0" applyFont="1" applyAlignment="1"/>
    <xf numFmtId="0" fontId="5" fillId="0" borderId="1" xfId="0" applyFont="1" applyFill="1" applyBorder="1" applyAlignment="1">
      <alignment vertical="top" wrapText="1"/>
    </xf>
    <xf numFmtId="43" fontId="5" fillId="0" borderId="0" xfId="0" applyNumberFormat="1" applyFont="1" applyAlignment="1"/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4" fontId="0" fillId="0" borderId="0" xfId="0" applyNumberFormat="1"/>
    <xf numFmtId="0" fontId="5" fillId="0" borderId="1" xfId="0" applyFont="1" applyFill="1" applyBorder="1" applyAlignment="1">
      <alignment vertical="top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0" fontId="5" fillId="0" borderId="1" xfId="0" quotePrefix="1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1" fontId="5" fillId="2" borderId="2" xfId="0" applyNumberFormat="1" applyFont="1" applyFill="1" applyBorder="1" applyAlignment="1">
      <alignment horizontal="center" vertical="top" wrapText="1"/>
    </xf>
    <xf numFmtId="1" fontId="5" fillId="2" borderId="4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S128"/>
  <sheetViews>
    <sheetView tabSelected="1" topLeftCell="A106" workbookViewId="0">
      <selection activeCell="B5" sqref="B5:R5"/>
    </sheetView>
  </sheetViews>
  <sheetFormatPr defaultColWidth="10.5" defaultRowHeight="11.45" customHeight="1" outlineLevelRow="1" x14ac:dyDescent="0.2"/>
  <cols>
    <col min="1" max="2" width="7.83203125" customWidth="1"/>
    <col min="3" max="3" width="10.5" style="1" customWidth="1"/>
    <col min="4" max="4" width="3.83203125" style="1" customWidth="1"/>
    <col min="5" max="5" width="36.33203125" style="1" customWidth="1"/>
    <col min="6" max="6" width="17" style="1" customWidth="1"/>
    <col min="7" max="7" width="15.33203125" style="1" customWidth="1"/>
    <col min="8" max="8" width="9.83203125" style="1" customWidth="1"/>
    <col min="9" max="9" width="5.33203125" style="1" customWidth="1"/>
    <col min="10" max="10" width="15.83203125" style="1" customWidth="1"/>
    <col min="11" max="11" width="13.1640625" style="1" customWidth="1"/>
    <col min="12" max="12" width="16.6640625" style="1" customWidth="1"/>
    <col min="13" max="13" width="12.6640625" style="1" customWidth="1"/>
    <col min="14" max="14" width="16.33203125" style="1" customWidth="1"/>
    <col min="15" max="16" width="17.33203125" style="1" customWidth="1"/>
    <col min="17" max="17" width="14.33203125" customWidth="1"/>
    <col min="18" max="18" width="11.1640625" customWidth="1"/>
  </cols>
  <sheetData>
    <row r="1" spans="1:18" s="1" customFormat="1" ht="9.9499999999999993" customHeight="1" x14ac:dyDescent="0.2"/>
    <row r="2" spans="1:18" ht="24.95" customHeight="1" x14ac:dyDescent="0.25">
      <c r="C2" s="2"/>
      <c r="D2" s="2"/>
      <c r="E2" s="2"/>
      <c r="N2" s="16" t="s">
        <v>44</v>
      </c>
      <c r="O2" s="16"/>
      <c r="P2" s="16"/>
    </row>
    <row r="3" spans="1:18" s="1" customFormat="1" ht="19.5" customHeight="1" x14ac:dyDescent="0.25">
      <c r="N3" s="77" t="s">
        <v>47</v>
      </c>
      <c r="O3" s="77"/>
      <c r="P3" s="77"/>
    </row>
    <row r="4" spans="1:18" ht="26.1" customHeight="1" outlineLevel="1" x14ac:dyDescent="0.25">
      <c r="C4" s="3"/>
      <c r="D4" s="3"/>
      <c r="E4" s="4"/>
      <c r="F4" s="4"/>
      <c r="G4" s="4"/>
      <c r="N4" s="37" t="s">
        <v>51</v>
      </c>
      <c r="O4" s="37"/>
      <c r="P4" s="37"/>
    </row>
    <row r="5" spans="1:18" ht="24.75" customHeight="1" outlineLevel="1" x14ac:dyDescent="0.2">
      <c r="B5" s="73" t="s">
        <v>19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</row>
    <row r="6" spans="1:18" s="1" customFormat="1" ht="18" customHeight="1" x14ac:dyDescent="0.2"/>
    <row r="7" spans="1:18" s="6" customFormat="1" ht="12.95" customHeight="1" x14ac:dyDescent="0.2">
      <c r="A7" s="50" t="s">
        <v>3</v>
      </c>
      <c r="B7" s="53" t="s">
        <v>18</v>
      </c>
      <c r="C7" s="54"/>
      <c r="D7" s="54"/>
      <c r="E7" s="55"/>
      <c r="F7" s="62" t="s">
        <v>4</v>
      </c>
      <c r="G7" s="62" t="s">
        <v>15</v>
      </c>
      <c r="H7" s="82" t="s">
        <v>5</v>
      </c>
      <c r="I7" s="83"/>
      <c r="J7" s="83"/>
      <c r="K7" s="84"/>
      <c r="L7" s="53" t="s">
        <v>13</v>
      </c>
      <c r="M7" s="54"/>
      <c r="N7" s="54"/>
      <c r="O7" s="54"/>
      <c r="P7" s="55"/>
      <c r="Q7" s="74" t="s">
        <v>9</v>
      </c>
    </row>
    <row r="8" spans="1:18" s="6" customFormat="1" ht="9.75" customHeight="1" x14ac:dyDescent="0.2">
      <c r="A8" s="51"/>
      <c r="B8" s="56"/>
      <c r="C8" s="57"/>
      <c r="D8" s="57"/>
      <c r="E8" s="58"/>
      <c r="F8" s="63"/>
      <c r="G8" s="63"/>
      <c r="H8" s="85"/>
      <c r="I8" s="86"/>
      <c r="J8" s="86"/>
      <c r="K8" s="87"/>
      <c r="L8" s="59"/>
      <c r="M8" s="60"/>
      <c r="N8" s="60"/>
      <c r="O8" s="60"/>
      <c r="P8" s="61"/>
      <c r="Q8" s="75"/>
    </row>
    <row r="9" spans="1:18" s="6" customFormat="1" ht="66" customHeight="1" x14ac:dyDescent="0.2">
      <c r="A9" s="52"/>
      <c r="B9" s="59"/>
      <c r="C9" s="60"/>
      <c r="D9" s="60"/>
      <c r="E9" s="61"/>
      <c r="F9" s="64"/>
      <c r="G9" s="64"/>
      <c r="H9" s="65" t="s">
        <v>6</v>
      </c>
      <c r="I9" s="67"/>
      <c r="J9" s="31" t="s">
        <v>7</v>
      </c>
      <c r="K9" s="31" t="s">
        <v>8</v>
      </c>
      <c r="L9" s="9" t="s">
        <v>10</v>
      </c>
      <c r="M9" s="9" t="s">
        <v>0</v>
      </c>
      <c r="N9" s="9" t="s">
        <v>11</v>
      </c>
      <c r="O9" s="9" t="s">
        <v>12</v>
      </c>
      <c r="P9" s="33" t="s">
        <v>14</v>
      </c>
      <c r="Q9" s="76"/>
    </row>
    <row r="10" spans="1:18" s="5" customFormat="1" ht="21.75" customHeight="1" x14ac:dyDescent="0.2">
      <c r="A10" s="7">
        <v>1</v>
      </c>
      <c r="B10" s="65">
        <v>2</v>
      </c>
      <c r="C10" s="66"/>
      <c r="D10" s="66"/>
      <c r="E10" s="67"/>
      <c r="F10" s="8">
        <v>3</v>
      </c>
      <c r="G10" s="9">
        <v>4</v>
      </c>
      <c r="H10" s="65">
        <v>5</v>
      </c>
      <c r="I10" s="67"/>
      <c r="J10" s="8">
        <v>6</v>
      </c>
      <c r="K10" s="8">
        <v>7</v>
      </c>
      <c r="L10" s="10">
        <v>8</v>
      </c>
      <c r="M10" s="11">
        <v>9</v>
      </c>
      <c r="N10" s="10">
        <v>10</v>
      </c>
      <c r="O10" s="10">
        <v>11</v>
      </c>
      <c r="P10" s="7">
        <v>12</v>
      </c>
      <c r="Q10" s="7">
        <v>13</v>
      </c>
    </row>
    <row r="11" spans="1:18" s="5" customFormat="1" ht="21.75" customHeight="1" x14ac:dyDescent="0.2">
      <c r="A11" s="7"/>
      <c r="B11" s="78" t="s">
        <v>43</v>
      </c>
      <c r="C11" s="79"/>
      <c r="D11" s="79"/>
      <c r="E11" s="80"/>
      <c r="F11" s="8"/>
      <c r="G11" s="9"/>
      <c r="H11" s="65"/>
      <c r="I11" s="67"/>
      <c r="J11" s="8"/>
      <c r="K11" s="8"/>
      <c r="L11" s="12"/>
      <c r="M11" s="11"/>
      <c r="N11" s="12"/>
      <c r="O11" s="12"/>
      <c r="P11" s="7"/>
      <c r="Q11" s="7"/>
    </row>
    <row r="12" spans="1:18" ht="17.25" customHeight="1" outlineLevel="1" x14ac:dyDescent="0.25">
      <c r="A12" s="7">
        <v>1</v>
      </c>
      <c r="B12" s="40" t="s">
        <v>20</v>
      </c>
      <c r="C12" s="41"/>
      <c r="D12" s="41"/>
      <c r="E12" s="42"/>
      <c r="F12" s="17"/>
      <c r="G12" s="36" t="s">
        <v>1</v>
      </c>
      <c r="H12" s="81">
        <v>101800097</v>
      </c>
      <c r="I12" s="81"/>
      <c r="J12" s="18"/>
      <c r="K12" s="18"/>
      <c r="L12" s="12">
        <v>231</v>
      </c>
      <c r="M12" s="11">
        <v>1</v>
      </c>
      <c r="N12" s="12">
        <v>231</v>
      </c>
      <c r="O12" s="39">
        <v>0</v>
      </c>
      <c r="P12" s="19"/>
      <c r="Q12" s="13"/>
    </row>
    <row r="13" spans="1:18" ht="17.25" customHeight="1" outlineLevel="1" x14ac:dyDescent="0.25">
      <c r="A13" s="7">
        <v>2</v>
      </c>
      <c r="B13" s="45" t="s">
        <v>20</v>
      </c>
      <c r="C13" s="46"/>
      <c r="D13" s="46"/>
      <c r="E13" s="47"/>
      <c r="F13" s="17"/>
      <c r="G13" s="36" t="s">
        <v>1</v>
      </c>
      <c r="H13" s="81">
        <v>101800098</v>
      </c>
      <c r="I13" s="81"/>
      <c r="J13" s="18"/>
      <c r="K13" s="18"/>
      <c r="L13" s="12">
        <v>232</v>
      </c>
      <c r="M13" s="11">
        <v>1</v>
      </c>
      <c r="N13" s="12">
        <v>232</v>
      </c>
      <c r="O13" s="39">
        <v>0</v>
      </c>
      <c r="P13" s="19"/>
      <c r="Q13" s="13"/>
    </row>
    <row r="14" spans="1:18" ht="16.5" customHeight="1" outlineLevel="1" x14ac:dyDescent="0.25">
      <c r="A14" s="7">
        <v>3</v>
      </c>
      <c r="B14" s="45" t="s">
        <v>21</v>
      </c>
      <c r="C14" s="46"/>
      <c r="D14" s="46"/>
      <c r="E14" s="47"/>
      <c r="F14" s="17"/>
      <c r="G14" s="36" t="s">
        <v>1</v>
      </c>
      <c r="H14" s="48">
        <v>101800140</v>
      </c>
      <c r="I14" s="49"/>
      <c r="J14" s="18"/>
      <c r="K14" s="18"/>
      <c r="L14" s="12">
        <v>275</v>
      </c>
      <c r="M14" s="11">
        <v>1</v>
      </c>
      <c r="N14" s="12">
        <v>275</v>
      </c>
      <c r="O14" s="39">
        <v>0</v>
      </c>
      <c r="P14" s="19"/>
      <c r="Q14" s="13"/>
    </row>
    <row r="15" spans="1:18" ht="18.75" customHeight="1" outlineLevel="1" x14ac:dyDescent="0.25">
      <c r="A15" s="7">
        <v>4</v>
      </c>
      <c r="B15" s="45" t="s">
        <v>21</v>
      </c>
      <c r="C15" s="46"/>
      <c r="D15" s="46"/>
      <c r="E15" s="47"/>
      <c r="F15" s="17"/>
      <c r="G15" s="36" t="s">
        <v>1</v>
      </c>
      <c r="H15" s="48">
        <v>101800141</v>
      </c>
      <c r="I15" s="49"/>
      <c r="J15" s="18"/>
      <c r="K15" s="18"/>
      <c r="L15" s="12">
        <v>118</v>
      </c>
      <c r="M15" s="11">
        <v>1</v>
      </c>
      <c r="N15" s="12">
        <v>118</v>
      </c>
      <c r="O15" s="39">
        <v>0</v>
      </c>
      <c r="P15" s="19"/>
      <c r="Q15" s="13"/>
    </row>
    <row r="16" spans="1:18" ht="17.25" customHeight="1" outlineLevel="1" x14ac:dyDescent="0.25">
      <c r="A16" s="7">
        <v>5</v>
      </c>
      <c r="B16" s="40" t="s">
        <v>22</v>
      </c>
      <c r="C16" s="41"/>
      <c r="D16" s="41"/>
      <c r="E16" s="42"/>
      <c r="F16" s="24"/>
      <c r="G16" s="36" t="s">
        <v>1</v>
      </c>
      <c r="H16" s="88">
        <v>101800089</v>
      </c>
      <c r="I16" s="89"/>
      <c r="J16" s="18"/>
      <c r="K16" s="18"/>
      <c r="L16" s="12">
        <v>77</v>
      </c>
      <c r="M16" s="11">
        <v>1</v>
      </c>
      <c r="N16" s="12">
        <v>77</v>
      </c>
      <c r="O16" s="39">
        <v>0</v>
      </c>
      <c r="P16" s="19"/>
      <c r="Q16" s="13"/>
    </row>
    <row r="17" spans="1:19" ht="17.25" customHeight="1" outlineLevel="1" x14ac:dyDescent="0.25">
      <c r="A17" s="7">
        <v>6</v>
      </c>
      <c r="B17" s="40" t="s">
        <v>22</v>
      </c>
      <c r="C17" s="41"/>
      <c r="D17" s="41"/>
      <c r="E17" s="42"/>
      <c r="F17" s="24"/>
      <c r="G17" s="36" t="s">
        <v>1</v>
      </c>
      <c r="H17" s="88">
        <v>101800090</v>
      </c>
      <c r="I17" s="89"/>
      <c r="J17" s="18"/>
      <c r="K17" s="18"/>
      <c r="L17" s="12">
        <v>76</v>
      </c>
      <c r="M17" s="11">
        <v>1</v>
      </c>
      <c r="N17" s="12">
        <v>76</v>
      </c>
      <c r="O17" s="39">
        <v>0</v>
      </c>
      <c r="P17" s="19"/>
      <c r="Q17" s="13"/>
    </row>
    <row r="18" spans="1:19" ht="15.75" customHeight="1" outlineLevel="1" x14ac:dyDescent="0.25">
      <c r="A18" s="7">
        <v>7</v>
      </c>
      <c r="B18" s="40" t="s">
        <v>22</v>
      </c>
      <c r="C18" s="41"/>
      <c r="D18" s="41"/>
      <c r="E18" s="42"/>
      <c r="F18" s="25"/>
      <c r="G18" s="36" t="s">
        <v>1</v>
      </c>
      <c r="H18" s="88">
        <v>101800092</v>
      </c>
      <c r="I18" s="89"/>
      <c r="J18" s="18"/>
      <c r="K18" s="18"/>
      <c r="L18" s="12">
        <v>90</v>
      </c>
      <c r="M18" s="11">
        <v>1</v>
      </c>
      <c r="N18" s="12">
        <v>90</v>
      </c>
      <c r="O18" s="39">
        <v>0</v>
      </c>
      <c r="P18" s="19"/>
      <c r="Q18" s="13"/>
    </row>
    <row r="19" spans="1:19" ht="15.75" customHeight="1" outlineLevel="1" x14ac:dyDescent="0.25">
      <c r="A19" s="7">
        <v>8</v>
      </c>
      <c r="B19" s="40" t="s">
        <v>22</v>
      </c>
      <c r="C19" s="41"/>
      <c r="D19" s="41"/>
      <c r="E19" s="42"/>
      <c r="F19" s="28"/>
      <c r="G19" s="36" t="s">
        <v>1</v>
      </c>
      <c r="H19" s="88">
        <v>101800093</v>
      </c>
      <c r="I19" s="89"/>
      <c r="J19" s="18"/>
      <c r="K19" s="18"/>
      <c r="L19" s="12">
        <v>153</v>
      </c>
      <c r="M19" s="11">
        <v>1</v>
      </c>
      <c r="N19" s="12">
        <v>153</v>
      </c>
      <c r="O19" s="39">
        <v>0</v>
      </c>
      <c r="P19" s="19"/>
      <c r="Q19" s="13"/>
      <c r="S19" s="29"/>
    </row>
    <row r="20" spans="1:19" ht="18" customHeight="1" outlineLevel="1" x14ac:dyDescent="0.25">
      <c r="A20" s="7">
        <v>9</v>
      </c>
      <c r="B20" s="40" t="s">
        <v>22</v>
      </c>
      <c r="C20" s="41"/>
      <c r="D20" s="41"/>
      <c r="E20" s="42"/>
      <c r="F20" s="28"/>
      <c r="G20" s="36" t="s">
        <v>1</v>
      </c>
      <c r="H20" s="88">
        <v>101800102</v>
      </c>
      <c r="I20" s="89"/>
      <c r="J20" s="18"/>
      <c r="K20" s="18"/>
      <c r="L20" s="12">
        <v>90</v>
      </c>
      <c r="M20" s="11">
        <v>1</v>
      </c>
      <c r="N20" s="12">
        <v>90</v>
      </c>
      <c r="O20" s="39">
        <v>0</v>
      </c>
      <c r="P20" s="19"/>
      <c r="Q20" s="13"/>
    </row>
    <row r="21" spans="1:19" ht="18" customHeight="1" outlineLevel="1" x14ac:dyDescent="0.25">
      <c r="A21" s="7">
        <v>10</v>
      </c>
      <c r="B21" s="40" t="s">
        <v>22</v>
      </c>
      <c r="C21" s="41"/>
      <c r="D21" s="41"/>
      <c r="E21" s="42"/>
      <c r="F21" s="28"/>
      <c r="G21" s="36" t="s">
        <v>1</v>
      </c>
      <c r="H21" s="88">
        <v>101800103</v>
      </c>
      <c r="I21" s="89"/>
      <c r="J21" s="18"/>
      <c r="K21" s="18"/>
      <c r="L21" s="12">
        <v>90</v>
      </c>
      <c r="M21" s="11">
        <v>1</v>
      </c>
      <c r="N21" s="12">
        <v>90</v>
      </c>
      <c r="O21" s="39">
        <v>0</v>
      </c>
      <c r="P21" s="19"/>
      <c r="Q21" s="13"/>
    </row>
    <row r="22" spans="1:19" ht="17.25" customHeight="1" outlineLevel="1" x14ac:dyDescent="0.25">
      <c r="A22" s="7">
        <v>11</v>
      </c>
      <c r="B22" s="40" t="s">
        <v>22</v>
      </c>
      <c r="C22" s="41"/>
      <c r="D22" s="41"/>
      <c r="E22" s="42"/>
      <c r="F22" s="28"/>
      <c r="G22" s="36" t="s">
        <v>1</v>
      </c>
      <c r="H22" s="88">
        <v>101800104</v>
      </c>
      <c r="I22" s="89"/>
      <c r="J22" s="18"/>
      <c r="K22" s="18"/>
      <c r="L22" s="12">
        <v>153</v>
      </c>
      <c r="M22" s="11">
        <v>1</v>
      </c>
      <c r="N22" s="12">
        <v>153</v>
      </c>
      <c r="O22" s="39">
        <v>0</v>
      </c>
      <c r="P22" s="19"/>
      <c r="Q22" s="13"/>
    </row>
    <row r="23" spans="1:19" ht="16.5" customHeight="1" outlineLevel="1" x14ac:dyDescent="0.25">
      <c r="A23" s="7">
        <v>12</v>
      </c>
      <c r="B23" s="40" t="s">
        <v>22</v>
      </c>
      <c r="C23" s="41"/>
      <c r="D23" s="41"/>
      <c r="E23" s="42"/>
      <c r="F23" s="28"/>
      <c r="G23" s="36" t="s">
        <v>1</v>
      </c>
      <c r="H23" s="88">
        <v>101800106</v>
      </c>
      <c r="I23" s="89"/>
      <c r="J23" s="18"/>
      <c r="K23" s="18"/>
      <c r="L23" s="12">
        <v>1</v>
      </c>
      <c r="M23" s="11">
        <v>1</v>
      </c>
      <c r="N23" s="12">
        <v>1</v>
      </c>
      <c r="O23" s="39">
        <v>0</v>
      </c>
      <c r="P23" s="19"/>
      <c r="Q23" s="13"/>
    </row>
    <row r="24" spans="1:19" ht="18" customHeight="1" outlineLevel="1" x14ac:dyDescent="0.25">
      <c r="A24" s="7">
        <v>13</v>
      </c>
      <c r="B24" s="40" t="s">
        <v>22</v>
      </c>
      <c r="C24" s="41"/>
      <c r="D24" s="41"/>
      <c r="E24" s="42"/>
      <c r="F24" s="28"/>
      <c r="G24" s="36" t="s">
        <v>1</v>
      </c>
      <c r="H24" s="88">
        <v>101800107</v>
      </c>
      <c r="I24" s="89"/>
      <c r="J24" s="18"/>
      <c r="K24" s="18"/>
      <c r="L24" s="12">
        <v>90</v>
      </c>
      <c r="M24" s="11">
        <v>1</v>
      </c>
      <c r="N24" s="12">
        <v>90</v>
      </c>
      <c r="O24" s="39">
        <v>0</v>
      </c>
      <c r="P24" s="19"/>
      <c r="Q24" s="13"/>
    </row>
    <row r="25" spans="1:19" ht="18.75" customHeight="1" outlineLevel="1" x14ac:dyDescent="0.25">
      <c r="A25" s="7">
        <v>14</v>
      </c>
      <c r="B25" s="40" t="s">
        <v>22</v>
      </c>
      <c r="C25" s="41"/>
      <c r="D25" s="41"/>
      <c r="E25" s="42"/>
      <c r="F25" s="28"/>
      <c r="G25" s="36" t="s">
        <v>1</v>
      </c>
      <c r="H25" s="88">
        <v>101800108</v>
      </c>
      <c r="I25" s="89"/>
      <c r="J25" s="18"/>
      <c r="K25" s="18"/>
      <c r="L25" s="12">
        <v>154</v>
      </c>
      <c r="M25" s="11">
        <v>1</v>
      </c>
      <c r="N25" s="12">
        <v>154</v>
      </c>
      <c r="O25" s="39">
        <v>0</v>
      </c>
      <c r="P25" s="19"/>
      <c r="Q25" s="13"/>
    </row>
    <row r="26" spans="1:19" ht="16.5" customHeight="1" outlineLevel="1" x14ac:dyDescent="0.25">
      <c r="A26" s="7">
        <v>15</v>
      </c>
      <c r="B26" s="40" t="s">
        <v>22</v>
      </c>
      <c r="C26" s="41"/>
      <c r="D26" s="41"/>
      <c r="E26" s="42"/>
      <c r="F26" s="28"/>
      <c r="G26" s="36" t="s">
        <v>1</v>
      </c>
      <c r="H26" s="88">
        <v>101800109</v>
      </c>
      <c r="I26" s="89"/>
      <c r="J26" s="18"/>
      <c r="K26" s="18"/>
      <c r="L26" s="12">
        <v>154</v>
      </c>
      <c r="M26" s="11">
        <v>1</v>
      </c>
      <c r="N26" s="12">
        <v>154</v>
      </c>
      <c r="O26" s="39">
        <v>0</v>
      </c>
      <c r="P26" s="19"/>
      <c r="Q26" s="13"/>
    </row>
    <row r="27" spans="1:19" ht="18" customHeight="1" outlineLevel="1" x14ac:dyDescent="0.25">
      <c r="A27" s="7">
        <v>16</v>
      </c>
      <c r="B27" s="40" t="s">
        <v>22</v>
      </c>
      <c r="C27" s="41"/>
      <c r="D27" s="41"/>
      <c r="E27" s="42"/>
      <c r="F27" s="28"/>
      <c r="G27" s="36" t="s">
        <v>1</v>
      </c>
      <c r="H27" s="88">
        <v>101800110</v>
      </c>
      <c r="I27" s="89"/>
      <c r="J27" s="18"/>
      <c r="K27" s="18"/>
      <c r="L27" s="12">
        <v>1</v>
      </c>
      <c r="M27" s="11">
        <v>1</v>
      </c>
      <c r="N27" s="12">
        <v>1</v>
      </c>
      <c r="O27" s="39">
        <v>0</v>
      </c>
      <c r="P27" s="19"/>
      <c r="Q27" s="13"/>
    </row>
    <row r="28" spans="1:19" ht="17.25" customHeight="1" outlineLevel="1" x14ac:dyDescent="0.25">
      <c r="A28" s="7">
        <v>17</v>
      </c>
      <c r="B28" s="40" t="s">
        <v>22</v>
      </c>
      <c r="C28" s="41"/>
      <c r="D28" s="41"/>
      <c r="E28" s="42"/>
      <c r="F28" s="28"/>
      <c r="G28" s="36" t="s">
        <v>1</v>
      </c>
      <c r="H28" s="88">
        <v>101800111</v>
      </c>
      <c r="I28" s="89"/>
      <c r="J28" s="18"/>
      <c r="K28" s="18"/>
      <c r="L28" s="12">
        <v>1</v>
      </c>
      <c r="M28" s="11">
        <v>1</v>
      </c>
      <c r="N28" s="12">
        <v>1</v>
      </c>
      <c r="O28" s="39">
        <v>0</v>
      </c>
      <c r="P28" s="19"/>
      <c r="Q28" s="13"/>
    </row>
    <row r="29" spans="1:19" ht="17.25" customHeight="1" outlineLevel="1" x14ac:dyDescent="0.25">
      <c r="A29" s="7">
        <v>18</v>
      </c>
      <c r="B29" s="40" t="s">
        <v>22</v>
      </c>
      <c r="C29" s="41"/>
      <c r="D29" s="41"/>
      <c r="E29" s="42"/>
      <c r="F29" s="28"/>
      <c r="G29" s="36" t="s">
        <v>1</v>
      </c>
      <c r="H29" s="88">
        <v>101800112</v>
      </c>
      <c r="I29" s="89"/>
      <c r="J29" s="18"/>
      <c r="K29" s="18"/>
      <c r="L29" s="12">
        <v>1</v>
      </c>
      <c r="M29" s="11">
        <v>1</v>
      </c>
      <c r="N29" s="12">
        <v>1</v>
      </c>
      <c r="O29" s="39">
        <v>0</v>
      </c>
      <c r="P29" s="19"/>
      <c r="Q29" s="13"/>
    </row>
    <row r="30" spans="1:19" ht="16.5" customHeight="1" outlineLevel="1" x14ac:dyDescent="0.25">
      <c r="A30" s="7">
        <v>19</v>
      </c>
      <c r="B30" s="40" t="s">
        <v>22</v>
      </c>
      <c r="C30" s="41"/>
      <c r="D30" s="41"/>
      <c r="E30" s="42"/>
      <c r="F30" s="28"/>
      <c r="G30" s="36" t="s">
        <v>1</v>
      </c>
      <c r="H30" s="88">
        <v>101800113</v>
      </c>
      <c r="I30" s="89"/>
      <c r="J30" s="18"/>
      <c r="K30" s="18"/>
      <c r="L30" s="12">
        <v>1</v>
      </c>
      <c r="M30" s="11">
        <v>1</v>
      </c>
      <c r="N30" s="12">
        <v>1</v>
      </c>
      <c r="O30" s="39">
        <v>0</v>
      </c>
      <c r="P30" s="19"/>
      <c r="Q30" s="13"/>
    </row>
    <row r="31" spans="1:19" ht="17.25" customHeight="1" outlineLevel="1" x14ac:dyDescent="0.25">
      <c r="A31" s="7">
        <v>20</v>
      </c>
      <c r="B31" s="40" t="s">
        <v>22</v>
      </c>
      <c r="C31" s="41"/>
      <c r="D31" s="41"/>
      <c r="E31" s="42"/>
      <c r="F31" s="28"/>
      <c r="G31" s="36" t="s">
        <v>1</v>
      </c>
      <c r="H31" s="88">
        <v>101800114</v>
      </c>
      <c r="I31" s="89"/>
      <c r="J31" s="18"/>
      <c r="K31" s="18"/>
      <c r="L31" s="12">
        <v>1</v>
      </c>
      <c r="M31" s="11">
        <v>1</v>
      </c>
      <c r="N31" s="12">
        <v>1</v>
      </c>
      <c r="O31" s="39">
        <v>0</v>
      </c>
      <c r="P31" s="19"/>
      <c r="Q31" s="13"/>
    </row>
    <row r="32" spans="1:19" ht="15" customHeight="1" outlineLevel="1" x14ac:dyDescent="0.25">
      <c r="A32" s="7">
        <v>21</v>
      </c>
      <c r="B32" s="40" t="s">
        <v>22</v>
      </c>
      <c r="C32" s="41"/>
      <c r="D32" s="41"/>
      <c r="E32" s="42"/>
      <c r="F32" s="28"/>
      <c r="G32" s="36" t="s">
        <v>1</v>
      </c>
      <c r="H32" s="88">
        <v>101800131</v>
      </c>
      <c r="I32" s="89"/>
      <c r="J32" s="18"/>
      <c r="K32" s="18"/>
      <c r="L32" s="12">
        <v>82</v>
      </c>
      <c r="M32" s="11">
        <v>1</v>
      </c>
      <c r="N32" s="12">
        <v>82</v>
      </c>
      <c r="O32" s="39">
        <v>0</v>
      </c>
      <c r="P32" s="19"/>
      <c r="Q32" s="13"/>
    </row>
    <row r="33" spans="1:17" ht="17.25" customHeight="1" outlineLevel="1" x14ac:dyDescent="0.25">
      <c r="A33" s="7">
        <v>22</v>
      </c>
      <c r="B33" s="40" t="s">
        <v>22</v>
      </c>
      <c r="C33" s="41"/>
      <c r="D33" s="41"/>
      <c r="E33" s="42"/>
      <c r="F33" s="28"/>
      <c r="G33" s="36" t="s">
        <v>1</v>
      </c>
      <c r="H33" s="88">
        <v>101800132</v>
      </c>
      <c r="I33" s="89"/>
      <c r="J33" s="18"/>
      <c r="K33" s="18"/>
      <c r="L33" s="12">
        <v>76</v>
      </c>
      <c r="M33" s="11">
        <v>1</v>
      </c>
      <c r="N33" s="12">
        <v>76</v>
      </c>
      <c r="O33" s="39">
        <v>0</v>
      </c>
      <c r="P33" s="19"/>
      <c r="Q33" s="13"/>
    </row>
    <row r="34" spans="1:17" ht="17.25" customHeight="1" outlineLevel="1" x14ac:dyDescent="0.25">
      <c r="A34" s="7">
        <v>23</v>
      </c>
      <c r="B34" s="40" t="s">
        <v>22</v>
      </c>
      <c r="C34" s="41"/>
      <c r="D34" s="41"/>
      <c r="E34" s="42"/>
      <c r="F34" s="28"/>
      <c r="G34" s="36" t="s">
        <v>1</v>
      </c>
      <c r="H34" s="88">
        <v>101800134</v>
      </c>
      <c r="I34" s="89"/>
      <c r="J34" s="18"/>
      <c r="K34" s="18"/>
      <c r="L34" s="12">
        <v>76</v>
      </c>
      <c r="M34" s="11">
        <v>1</v>
      </c>
      <c r="N34" s="12">
        <v>76</v>
      </c>
      <c r="O34" s="39">
        <v>0</v>
      </c>
      <c r="P34" s="19"/>
      <c r="Q34" s="13"/>
    </row>
    <row r="35" spans="1:17" ht="16.5" customHeight="1" outlineLevel="1" x14ac:dyDescent="0.25">
      <c r="A35" s="7">
        <v>24</v>
      </c>
      <c r="B35" s="40" t="s">
        <v>22</v>
      </c>
      <c r="C35" s="41"/>
      <c r="D35" s="41"/>
      <c r="E35" s="42"/>
      <c r="F35" s="28"/>
      <c r="G35" s="36" t="s">
        <v>1</v>
      </c>
      <c r="H35" s="88">
        <v>101800135</v>
      </c>
      <c r="I35" s="89"/>
      <c r="J35" s="18"/>
      <c r="K35" s="18"/>
      <c r="L35" s="12">
        <v>82</v>
      </c>
      <c r="M35" s="11">
        <v>1</v>
      </c>
      <c r="N35" s="12">
        <v>82</v>
      </c>
      <c r="O35" s="39">
        <v>0</v>
      </c>
      <c r="P35" s="19"/>
      <c r="Q35" s="13"/>
    </row>
    <row r="36" spans="1:17" ht="17.25" customHeight="1" outlineLevel="1" x14ac:dyDescent="0.25">
      <c r="A36" s="7">
        <v>25</v>
      </c>
      <c r="B36" s="40" t="s">
        <v>22</v>
      </c>
      <c r="C36" s="41"/>
      <c r="D36" s="41"/>
      <c r="E36" s="42"/>
      <c r="F36" s="28"/>
      <c r="G36" s="36" t="s">
        <v>1</v>
      </c>
      <c r="H36" s="88">
        <v>101800136</v>
      </c>
      <c r="I36" s="89"/>
      <c r="J36" s="18"/>
      <c r="K36" s="18"/>
      <c r="L36" s="12">
        <v>82</v>
      </c>
      <c r="M36" s="11">
        <v>1</v>
      </c>
      <c r="N36" s="12">
        <v>82</v>
      </c>
      <c r="O36" s="39">
        <v>0</v>
      </c>
      <c r="P36" s="19"/>
      <c r="Q36" s="13"/>
    </row>
    <row r="37" spans="1:17" ht="17.25" customHeight="1" outlineLevel="1" x14ac:dyDescent="0.25">
      <c r="A37" s="7">
        <v>26</v>
      </c>
      <c r="B37" s="40" t="s">
        <v>22</v>
      </c>
      <c r="C37" s="41"/>
      <c r="D37" s="41"/>
      <c r="E37" s="42"/>
      <c r="F37" s="28"/>
      <c r="G37" s="36" t="s">
        <v>1</v>
      </c>
      <c r="H37" s="88">
        <v>101800137</v>
      </c>
      <c r="I37" s="89"/>
      <c r="J37" s="18"/>
      <c r="K37" s="18"/>
      <c r="L37" s="12">
        <v>94</v>
      </c>
      <c r="M37" s="11">
        <v>1</v>
      </c>
      <c r="N37" s="12">
        <v>94</v>
      </c>
      <c r="O37" s="39">
        <v>0</v>
      </c>
      <c r="P37" s="19"/>
      <c r="Q37" s="13"/>
    </row>
    <row r="38" spans="1:17" ht="18.75" customHeight="1" outlineLevel="1" x14ac:dyDescent="0.25">
      <c r="A38" s="7">
        <v>27</v>
      </c>
      <c r="B38" s="40" t="s">
        <v>22</v>
      </c>
      <c r="C38" s="41"/>
      <c r="D38" s="41"/>
      <c r="E38" s="42"/>
      <c r="F38" s="28"/>
      <c r="G38" s="36" t="s">
        <v>1</v>
      </c>
      <c r="H38" s="88">
        <v>101800138</v>
      </c>
      <c r="I38" s="89"/>
      <c r="J38" s="18"/>
      <c r="K38" s="18"/>
      <c r="L38" s="12">
        <v>95</v>
      </c>
      <c r="M38" s="11">
        <v>1</v>
      </c>
      <c r="N38" s="12">
        <v>95</v>
      </c>
      <c r="O38" s="39">
        <v>0</v>
      </c>
      <c r="P38" s="19"/>
      <c r="Q38" s="13"/>
    </row>
    <row r="39" spans="1:17" ht="17.25" customHeight="1" outlineLevel="1" x14ac:dyDescent="0.25">
      <c r="A39" s="7">
        <v>28</v>
      </c>
      <c r="B39" s="40" t="s">
        <v>23</v>
      </c>
      <c r="C39" s="41"/>
      <c r="D39" s="41"/>
      <c r="E39" s="42"/>
      <c r="F39" s="28"/>
      <c r="G39" s="36" t="s">
        <v>1</v>
      </c>
      <c r="H39" s="88">
        <v>101800094</v>
      </c>
      <c r="I39" s="89"/>
      <c r="J39" s="18"/>
      <c r="K39" s="18"/>
      <c r="L39" s="12">
        <v>164</v>
      </c>
      <c r="M39" s="11">
        <v>1</v>
      </c>
      <c r="N39" s="12">
        <v>164</v>
      </c>
      <c r="O39" s="39">
        <v>0</v>
      </c>
      <c r="P39" s="19"/>
      <c r="Q39" s="13"/>
    </row>
    <row r="40" spans="1:17" ht="17.25" customHeight="1" outlineLevel="1" x14ac:dyDescent="0.25">
      <c r="A40" s="7">
        <v>29</v>
      </c>
      <c r="B40" s="40" t="s">
        <v>23</v>
      </c>
      <c r="C40" s="41"/>
      <c r="D40" s="41"/>
      <c r="E40" s="42"/>
      <c r="F40" s="28"/>
      <c r="G40" s="36" t="s">
        <v>1</v>
      </c>
      <c r="H40" s="88">
        <v>101800095</v>
      </c>
      <c r="I40" s="89"/>
      <c r="J40" s="18"/>
      <c r="K40" s="18"/>
      <c r="L40" s="12">
        <v>164</v>
      </c>
      <c r="M40" s="11">
        <v>1</v>
      </c>
      <c r="N40" s="12">
        <v>164</v>
      </c>
      <c r="O40" s="39">
        <v>0</v>
      </c>
      <c r="P40" s="19"/>
      <c r="Q40" s="13"/>
    </row>
    <row r="41" spans="1:17" ht="19.5" customHeight="1" outlineLevel="1" x14ac:dyDescent="0.25">
      <c r="A41" s="7">
        <v>30</v>
      </c>
      <c r="B41" s="40" t="s">
        <v>23</v>
      </c>
      <c r="C41" s="41"/>
      <c r="D41" s="41"/>
      <c r="E41" s="42"/>
      <c r="F41" s="28"/>
      <c r="G41" s="36" t="s">
        <v>1</v>
      </c>
      <c r="H41" s="88">
        <v>101800099</v>
      </c>
      <c r="I41" s="89"/>
      <c r="J41" s="18"/>
      <c r="K41" s="18"/>
      <c r="L41" s="12">
        <v>1</v>
      </c>
      <c r="M41" s="11">
        <v>1</v>
      </c>
      <c r="N41" s="12">
        <v>1</v>
      </c>
      <c r="O41" s="39">
        <v>0</v>
      </c>
      <c r="P41" s="19"/>
      <c r="Q41" s="13"/>
    </row>
    <row r="42" spans="1:17" ht="17.25" customHeight="1" outlineLevel="1" x14ac:dyDescent="0.25">
      <c r="A42" s="7">
        <v>31</v>
      </c>
      <c r="B42" s="40" t="s">
        <v>23</v>
      </c>
      <c r="C42" s="41"/>
      <c r="D42" s="41"/>
      <c r="E42" s="42"/>
      <c r="F42" s="28"/>
      <c r="G42" s="36" t="s">
        <v>1</v>
      </c>
      <c r="H42" s="94">
        <v>101800105</v>
      </c>
      <c r="I42" s="95"/>
      <c r="J42" s="18"/>
      <c r="K42" s="18"/>
      <c r="L42" s="12">
        <v>159</v>
      </c>
      <c r="M42" s="11">
        <v>1</v>
      </c>
      <c r="N42" s="12">
        <v>159</v>
      </c>
      <c r="O42" s="39">
        <v>0</v>
      </c>
      <c r="P42" s="19"/>
      <c r="Q42" s="13"/>
    </row>
    <row r="43" spans="1:17" ht="18" customHeight="1" outlineLevel="1" x14ac:dyDescent="0.25">
      <c r="A43" s="7">
        <v>32</v>
      </c>
      <c r="B43" s="40" t="s">
        <v>23</v>
      </c>
      <c r="C43" s="41"/>
      <c r="D43" s="41"/>
      <c r="E43" s="42"/>
      <c r="F43" s="28"/>
      <c r="G43" s="36" t="s">
        <v>1</v>
      </c>
      <c r="H43" s="94">
        <v>101800115</v>
      </c>
      <c r="I43" s="95"/>
      <c r="J43" s="18"/>
      <c r="K43" s="18"/>
      <c r="L43" s="12">
        <v>164</v>
      </c>
      <c r="M43" s="11">
        <v>1</v>
      </c>
      <c r="N43" s="12">
        <v>164</v>
      </c>
      <c r="O43" s="39">
        <v>0</v>
      </c>
      <c r="P43" s="19"/>
      <c r="Q43" s="13"/>
    </row>
    <row r="44" spans="1:17" ht="18" customHeight="1" outlineLevel="1" x14ac:dyDescent="0.25">
      <c r="A44" s="7">
        <v>33</v>
      </c>
      <c r="B44" s="40" t="s">
        <v>23</v>
      </c>
      <c r="C44" s="41"/>
      <c r="D44" s="41"/>
      <c r="E44" s="42"/>
      <c r="F44" s="28"/>
      <c r="G44" s="36" t="s">
        <v>1</v>
      </c>
      <c r="H44" s="88">
        <v>101800116</v>
      </c>
      <c r="I44" s="89"/>
      <c r="J44" s="18"/>
      <c r="K44" s="18"/>
      <c r="L44" s="12">
        <v>164</v>
      </c>
      <c r="M44" s="11">
        <v>1</v>
      </c>
      <c r="N44" s="12">
        <v>164</v>
      </c>
      <c r="O44" s="39">
        <v>0</v>
      </c>
      <c r="P44" s="19"/>
      <c r="Q44" s="13"/>
    </row>
    <row r="45" spans="1:17" ht="17.25" customHeight="1" outlineLevel="1" x14ac:dyDescent="0.25">
      <c r="A45" s="7">
        <v>34</v>
      </c>
      <c r="B45" s="40" t="s">
        <v>23</v>
      </c>
      <c r="C45" s="41"/>
      <c r="D45" s="41"/>
      <c r="E45" s="42"/>
      <c r="F45" s="28"/>
      <c r="G45" s="36" t="s">
        <v>1</v>
      </c>
      <c r="H45" s="88">
        <v>101800117</v>
      </c>
      <c r="I45" s="89"/>
      <c r="J45" s="18"/>
      <c r="K45" s="18"/>
      <c r="L45" s="12">
        <v>161</v>
      </c>
      <c r="M45" s="11">
        <v>1</v>
      </c>
      <c r="N45" s="12">
        <v>161</v>
      </c>
      <c r="O45" s="39">
        <v>0</v>
      </c>
      <c r="P45" s="19"/>
      <c r="Q45" s="13"/>
    </row>
    <row r="46" spans="1:17" ht="18" customHeight="1" outlineLevel="1" x14ac:dyDescent="0.25">
      <c r="A46" s="7">
        <v>35</v>
      </c>
      <c r="B46" s="40" t="s">
        <v>23</v>
      </c>
      <c r="C46" s="41"/>
      <c r="D46" s="41"/>
      <c r="E46" s="42"/>
      <c r="F46" s="28"/>
      <c r="G46" s="36" t="s">
        <v>1</v>
      </c>
      <c r="H46" s="88">
        <v>101800118</v>
      </c>
      <c r="I46" s="89"/>
      <c r="J46" s="18"/>
      <c r="K46" s="18"/>
      <c r="L46" s="12">
        <v>162</v>
      </c>
      <c r="M46" s="11">
        <v>1</v>
      </c>
      <c r="N46" s="12">
        <v>162</v>
      </c>
      <c r="O46" s="39">
        <v>0</v>
      </c>
      <c r="P46" s="19"/>
      <c r="Q46" s="13"/>
    </row>
    <row r="47" spans="1:17" ht="15" customHeight="1" outlineLevel="1" x14ac:dyDescent="0.25">
      <c r="A47" s="7">
        <v>36</v>
      </c>
      <c r="B47" s="40" t="s">
        <v>23</v>
      </c>
      <c r="C47" s="41"/>
      <c r="D47" s="41"/>
      <c r="E47" s="42"/>
      <c r="F47" s="17"/>
      <c r="G47" s="36" t="s">
        <v>1</v>
      </c>
      <c r="H47" s="43">
        <v>101800119</v>
      </c>
      <c r="I47" s="44"/>
      <c r="J47" s="18"/>
      <c r="K47" s="18"/>
      <c r="L47" s="12">
        <v>164</v>
      </c>
      <c r="M47" s="11">
        <v>1</v>
      </c>
      <c r="N47" s="12">
        <v>164</v>
      </c>
      <c r="O47" s="39">
        <v>0</v>
      </c>
      <c r="P47" s="19"/>
      <c r="Q47" s="13"/>
    </row>
    <row r="48" spans="1:17" ht="15" customHeight="1" outlineLevel="1" x14ac:dyDescent="0.25">
      <c r="A48" s="7">
        <v>37</v>
      </c>
      <c r="B48" s="40" t="s">
        <v>23</v>
      </c>
      <c r="C48" s="41"/>
      <c r="D48" s="41"/>
      <c r="E48" s="42"/>
      <c r="F48" s="26"/>
      <c r="G48" s="36" t="s">
        <v>1</v>
      </c>
      <c r="H48" s="43">
        <v>101800121</v>
      </c>
      <c r="I48" s="44"/>
      <c r="J48" s="18"/>
      <c r="K48" s="18"/>
      <c r="L48" s="12">
        <v>1</v>
      </c>
      <c r="M48" s="11">
        <v>1</v>
      </c>
      <c r="N48" s="12">
        <v>1</v>
      </c>
      <c r="O48" s="39">
        <v>0</v>
      </c>
      <c r="P48" s="19"/>
      <c r="Q48" s="13"/>
    </row>
    <row r="49" spans="1:17" ht="16.5" customHeight="1" outlineLevel="1" x14ac:dyDescent="0.25">
      <c r="A49" s="7">
        <v>38</v>
      </c>
      <c r="B49" s="40" t="s">
        <v>23</v>
      </c>
      <c r="C49" s="41"/>
      <c r="D49" s="41"/>
      <c r="E49" s="42"/>
      <c r="F49" s="27"/>
      <c r="G49" s="36" t="s">
        <v>1</v>
      </c>
      <c r="H49" s="43">
        <v>101800122</v>
      </c>
      <c r="I49" s="44"/>
      <c r="J49" s="18"/>
      <c r="K49" s="18"/>
      <c r="L49" s="12">
        <v>159</v>
      </c>
      <c r="M49" s="11">
        <v>1</v>
      </c>
      <c r="N49" s="12">
        <v>159</v>
      </c>
      <c r="O49" s="39">
        <v>0</v>
      </c>
      <c r="P49" s="19"/>
      <c r="Q49" s="13"/>
    </row>
    <row r="50" spans="1:17" ht="19.5" customHeight="1" outlineLevel="1" x14ac:dyDescent="0.25">
      <c r="A50" s="7">
        <v>39</v>
      </c>
      <c r="B50" s="40" t="s">
        <v>23</v>
      </c>
      <c r="C50" s="41"/>
      <c r="D50" s="41"/>
      <c r="E50" s="42"/>
      <c r="F50" s="17"/>
      <c r="G50" s="36" t="s">
        <v>1</v>
      </c>
      <c r="H50" s="43">
        <v>101800123</v>
      </c>
      <c r="I50" s="44"/>
      <c r="J50" s="18"/>
      <c r="K50" s="18"/>
      <c r="L50" s="12">
        <v>164</v>
      </c>
      <c r="M50" s="11">
        <v>1</v>
      </c>
      <c r="N50" s="12">
        <v>164</v>
      </c>
      <c r="O50" s="39">
        <v>0</v>
      </c>
      <c r="P50" s="19"/>
      <c r="Q50" s="13"/>
    </row>
    <row r="51" spans="1:17" ht="18" customHeight="1" outlineLevel="1" x14ac:dyDescent="0.25">
      <c r="A51" s="7">
        <v>40</v>
      </c>
      <c r="B51" s="40" t="s">
        <v>23</v>
      </c>
      <c r="C51" s="41"/>
      <c r="D51" s="41"/>
      <c r="E51" s="42"/>
      <c r="F51" s="22"/>
      <c r="G51" s="36" t="s">
        <v>1</v>
      </c>
      <c r="H51" s="43">
        <v>101800124</v>
      </c>
      <c r="I51" s="44"/>
      <c r="J51" s="18"/>
      <c r="K51" s="18"/>
      <c r="L51" s="12">
        <v>161</v>
      </c>
      <c r="M51" s="11">
        <v>1</v>
      </c>
      <c r="N51" s="12">
        <v>161</v>
      </c>
      <c r="O51" s="39">
        <v>0</v>
      </c>
      <c r="P51" s="19"/>
      <c r="Q51" s="13"/>
    </row>
    <row r="52" spans="1:17" ht="15.75" customHeight="1" outlineLevel="1" x14ac:dyDescent="0.25">
      <c r="A52" s="7">
        <v>41</v>
      </c>
      <c r="B52" s="40" t="s">
        <v>23</v>
      </c>
      <c r="C52" s="41"/>
      <c r="D52" s="41"/>
      <c r="E52" s="42"/>
      <c r="F52" s="22"/>
      <c r="G52" s="36" t="s">
        <v>1</v>
      </c>
      <c r="H52" s="43">
        <v>101800125</v>
      </c>
      <c r="I52" s="44"/>
      <c r="J52" s="18"/>
      <c r="K52" s="18"/>
      <c r="L52" s="12">
        <v>159</v>
      </c>
      <c r="M52" s="11">
        <v>1</v>
      </c>
      <c r="N52" s="12">
        <v>159</v>
      </c>
      <c r="O52" s="39">
        <v>0</v>
      </c>
      <c r="P52" s="19"/>
      <c r="Q52" s="13"/>
    </row>
    <row r="53" spans="1:17" ht="15" customHeight="1" outlineLevel="1" x14ac:dyDescent="0.25">
      <c r="A53" s="7">
        <v>42</v>
      </c>
      <c r="B53" s="40" t="s">
        <v>23</v>
      </c>
      <c r="C53" s="41"/>
      <c r="D53" s="41"/>
      <c r="E53" s="42"/>
      <c r="F53" s="22"/>
      <c r="G53" s="36" t="s">
        <v>1</v>
      </c>
      <c r="H53" s="43">
        <v>101800126</v>
      </c>
      <c r="I53" s="44"/>
      <c r="J53" s="18"/>
      <c r="K53" s="18"/>
      <c r="L53" s="12">
        <v>1</v>
      </c>
      <c r="M53" s="11">
        <v>1</v>
      </c>
      <c r="N53" s="12">
        <v>1</v>
      </c>
      <c r="O53" s="39">
        <v>0</v>
      </c>
      <c r="P53" s="19"/>
      <c r="Q53" s="13"/>
    </row>
    <row r="54" spans="1:17" ht="18" customHeight="1" outlineLevel="1" x14ac:dyDescent="0.25">
      <c r="A54" s="7">
        <v>43</v>
      </c>
      <c r="B54" s="40" t="s">
        <v>23</v>
      </c>
      <c r="C54" s="41"/>
      <c r="D54" s="41"/>
      <c r="E54" s="42"/>
      <c r="F54" s="22"/>
      <c r="G54" s="36" t="s">
        <v>1</v>
      </c>
      <c r="H54" s="43">
        <v>101800127</v>
      </c>
      <c r="I54" s="44"/>
      <c r="J54" s="18"/>
      <c r="K54" s="18"/>
      <c r="L54" s="12">
        <v>1</v>
      </c>
      <c r="M54" s="11">
        <v>1</v>
      </c>
      <c r="N54" s="12">
        <v>1</v>
      </c>
      <c r="O54" s="39">
        <v>0</v>
      </c>
      <c r="P54" s="19"/>
      <c r="Q54" s="13"/>
    </row>
    <row r="55" spans="1:17" ht="16.5" customHeight="1" outlineLevel="1" x14ac:dyDescent="0.25">
      <c r="A55" s="7">
        <v>44</v>
      </c>
      <c r="B55" s="40" t="s">
        <v>23</v>
      </c>
      <c r="C55" s="41"/>
      <c r="D55" s="41"/>
      <c r="E55" s="42"/>
      <c r="F55" s="22"/>
      <c r="G55" s="36" t="s">
        <v>1</v>
      </c>
      <c r="H55" s="43">
        <v>101800128</v>
      </c>
      <c r="I55" s="44"/>
      <c r="J55" s="18"/>
      <c r="K55" s="18"/>
      <c r="L55" s="12">
        <v>1</v>
      </c>
      <c r="M55" s="11">
        <v>1</v>
      </c>
      <c r="N55" s="12">
        <v>1</v>
      </c>
      <c r="O55" s="39">
        <v>0</v>
      </c>
      <c r="P55" s="19"/>
      <c r="Q55" s="13"/>
    </row>
    <row r="56" spans="1:17" ht="18" customHeight="1" outlineLevel="1" x14ac:dyDescent="0.25">
      <c r="A56" s="7">
        <v>45</v>
      </c>
      <c r="B56" s="40" t="s">
        <v>23</v>
      </c>
      <c r="C56" s="41"/>
      <c r="D56" s="41"/>
      <c r="E56" s="42"/>
      <c r="F56" s="22"/>
      <c r="G56" s="36" t="s">
        <v>1</v>
      </c>
      <c r="H56" s="43">
        <v>101800129</v>
      </c>
      <c r="I56" s="44"/>
      <c r="J56" s="18"/>
      <c r="K56" s="18"/>
      <c r="L56" s="12">
        <v>159</v>
      </c>
      <c r="M56" s="11">
        <v>1</v>
      </c>
      <c r="N56" s="12">
        <v>159</v>
      </c>
      <c r="O56" s="39">
        <v>0</v>
      </c>
      <c r="P56" s="19"/>
      <c r="Q56" s="13"/>
    </row>
    <row r="57" spans="1:17" ht="17.25" customHeight="1" outlineLevel="1" x14ac:dyDescent="0.25">
      <c r="A57" s="7">
        <v>46</v>
      </c>
      <c r="B57" s="40" t="s">
        <v>23</v>
      </c>
      <c r="C57" s="41"/>
      <c r="D57" s="41"/>
      <c r="E57" s="42"/>
      <c r="F57" s="22"/>
      <c r="G57" s="36" t="s">
        <v>1</v>
      </c>
      <c r="H57" s="43">
        <v>101800130</v>
      </c>
      <c r="I57" s="44"/>
      <c r="J57" s="18"/>
      <c r="K57" s="18"/>
      <c r="L57" s="12">
        <v>162</v>
      </c>
      <c r="M57" s="11">
        <v>1</v>
      </c>
      <c r="N57" s="12">
        <v>162</v>
      </c>
      <c r="O57" s="39">
        <v>0</v>
      </c>
      <c r="P57" s="19"/>
      <c r="Q57" s="13"/>
    </row>
    <row r="58" spans="1:17" ht="17.25" customHeight="1" outlineLevel="1" x14ac:dyDescent="0.25">
      <c r="A58" s="7">
        <v>47</v>
      </c>
      <c r="B58" s="40" t="s">
        <v>24</v>
      </c>
      <c r="C58" s="41"/>
      <c r="D58" s="41"/>
      <c r="E58" s="42"/>
      <c r="F58" s="22"/>
      <c r="G58" s="36" t="s">
        <v>1</v>
      </c>
      <c r="H58" s="43">
        <v>101800070</v>
      </c>
      <c r="I58" s="44"/>
      <c r="J58" s="18"/>
      <c r="K58" s="18"/>
      <c r="L58" s="12">
        <v>1</v>
      </c>
      <c r="M58" s="11">
        <v>1</v>
      </c>
      <c r="N58" s="12">
        <v>1</v>
      </c>
      <c r="O58" s="39">
        <v>0</v>
      </c>
      <c r="P58" s="19"/>
      <c r="Q58" s="13"/>
    </row>
    <row r="59" spans="1:17" ht="18.75" customHeight="1" outlineLevel="1" x14ac:dyDescent="0.25">
      <c r="A59" s="7">
        <v>48</v>
      </c>
      <c r="B59" s="40" t="s">
        <v>24</v>
      </c>
      <c r="C59" s="41"/>
      <c r="D59" s="41"/>
      <c r="E59" s="42"/>
      <c r="F59" s="22"/>
      <c r="G59" s="36" t="s">
        <v>1</v>
      </c>
      <c r="H59" s="43">
        <v>101800075</v>
      </c>
      <c r="I59" s="44"/>
      <c r="J59" s="18"/>
      <c r="K59" s="18"/>
      <c r="L59" s="12">
        <v>410</v>
      </c>
      <c r="M59" s="11">
        <v>1</v>
      </c>
      <c r="N59" s="12">
        <v>410</v>
      </c>
      <c r="O59" s="39">
        <v>0</v>
      </c>
      <c r="P59" s="19"/>
      <c r="Q59" s="13"/>
    </row>
    <row r="60" spans="1:17" ht="18" customHeight="1" outlineLevel="1" x14ac:dyDescent="0.25">
      <c r="A60" s="7">
        <v>49</v>
      </c>
      <c r="B60" s="40" t="s">
        <v>24</v>
      </c>
      <c r="C60" s="41"/>
      <c r="D60" s="41"/>
      <c r="E60" s="42"/>
      <c r="F60" s="22"/>
      <c r="G60" s="36" t="s">
        <v>1</v>
      </c>
      <c r="H60" s="43">
        <v>101800076</v>
      </c>
      <c r="I60" s="44"/>
      <c r="J60" s="18"/>
      <c r="K60" s="18"/>
      <c r="L60" s="12">
        <v>410</v>
      </c>
      <c r="M60" s="11">
        <v>1</v>
      </c>
      <c r="N60" s="12">
        <v>410</v>
      </c>
      <c r="O60" s="39">
        <v>0</v>
      </c>
      <c r="P60" s="19"/>
      <c r="Q60" s="13"/>
    </row>
    <row r="61" spans="1:17" ht="18.75" customHeight="1" outlineLevel="1" x14ac:dyDescent="0.25">
      <c r="A61" s="7">
        <v>50</v>
      </c>
      <c r="B61" s="40" t="s">
        <v>24</v>
      </c>
      <c r="C61" s="41"/>
      <c r="D61" s="41"/>
      <c r="E61" s="42"/>
      <c r="F61" s="22"/>
      <c r="G61" s="36" t="s">
        <v>1</v>
      </c>
      <c r="H61" s="43">
        <v>101800077</v>
      </c>
      <c r="I61" s="44"/>
      <c r="J61" s="18"/>
      <c r="K61" s="18"/>
      <c r="L61" s="12">
        <v>410</v>
      </c>
      <c r="M61" s="11">
        <v>1</v>
      </c>
      <c r="N61" s="12">
        <v>410</v>
      </c>
      <c r="O61" s="39">
        <v>0</v>
      </c>
      <c r="P61" s="19"/>
      <c r="Q61" s="13"/>
    </row>
    <row r="62" spans="1:17" ht="16.5" customHeight="1" outlineLevel="1" x14ac:dyDescent="0.25">
      <c r="A62" s="7">
        <v>51</v>
      </c>
      <c r="B62" s="40" t="s">
        <v>25</v>
      </c>
      <c r="C62" s="41"/>
      <c r="D62" s="41"/>
      <c r="E62" s="42"/>
      <c r="F62" s="22"/>
      <c r="G62" s="36" t="s">
        <v>1</v>
      </c>
      <c r="H62" s="43">
        <v>101800071</v>
      </c>
      <c r="I62" s="44"/>
      <c r="J62" s="18"/>
      <c r="K62" s="18"/>
      <c r="L62" s="12">
        <v>1</v>
      </c>
      <c r="M62" s="11">
        <v>1</v>
      </c>
      <c r="N62" s="12">
        <v>1</v>
      </c>
      <c r="O62" s="39">
        <v>0</v>
      </c>
      <c r="P62" s="19"/>
      <c r="Q62" s="13"/>
    </row>
    <row r="63" spans="1:17" ht="15.75" customHeight="1" outlineLevel="1" x14ac:dyDescent="0.25">
      <c r="A63" s="7">
        <v>52</v>
      </c>
      <c r="B63" s="40" t="s">
        <v>25</v>
      </c>
      <c r="C63" s="41"/>
      <c r="D63" s="41"/>
      <c r="E63" s="42"/>
      <c r="F63" s="22"/>
      <c r="G63" s="36" t="s">
        <v>17</v>
      </c>
      <c r="H63" s="43">
        <v>101800072</v>
      </c>
      <c r="I63" s="44"/>
      <c r="J63" s="18"/>
      <c r="K63" s="18"/>
      <c r="L63" s="12">
        <v>1</v>
      </c>
      <c r="M63" s="11">
        <v>1</v>
      </c>
      <c r="N63" s="12">
        <v>1</v>
      </c>
      <c r="O63" s="39">
        <v>0</v>
      </c>
      <c r="P63" s="19"/>
      <c r="Q63" s="13"/>
    </row>
    <row r="64" spans="1:17" ht="18" customHeight="1" outlineLevel="1" x14ac:dyDescent="0.25">
      <c r="A64" s="7">
        <v>53</v>
      </c>
      <c r="B64" s="40" t="s">
        <v>25</v>
      </c>
      <c r="C64" s="41"/>
      <c r="D64" s="41"/>
      <c r="E64" s="42"/>
      <c r="F64" s="22"/>
      <c r="G64" s="36" t="s">
        <v>1</v>
      </c>
      <c r="H64" s="43">
        <v>101800073</v>
      </c>
      <c r="I64" s="44"/>
      <c r="J64" s="18"/>
      <c r="K64" s="18"/>
      <c r="L64" s="12">
        <v>1</v>
      </c>
      <c r="M64" s="11">
        <v>1</v>
      </c>
      <c r="N64" s="12">
        <v>1</v>
      </c>
      <c r="O64" s="39">
        <v>0</v>
      </c>
      <c r="P64" s="19"/>
      <c r="Q64" s="13"/>
    </row>
    <row r="65" spans="1:17" ht="18" customHeight="1" outlineLevel="1" x14ac:dyDescent="0.25">
      <c r="A65" s="7">
        <v>54</v>
      </c>
      <c r="B65" s="40" t="s">
        <v>25</v>
      </c>
      <c r="C65" s="41"/>
      <c r="D65" s="41"/>
      <c r="E65" s="42"/>
      <c r="F65" s="22"/>
      <c r="G65" s="36" t="s">
        <v>1</v>
      </c>
      <c r="H65" s="43">
        <v>101800074</v>
      </c>
      <c r="I65" s="44"/>
      <c r="J65" s="18"/>
      <c r="K65" s="18"/>
      <c r="L65" s="12">
        <v>184</v>
      </c>
      <c r="M65" s="11">
        <v>1</v>
      </c>
      <c r="N65" s="12">
        <v>184</v>
      </c>
      <c r="O65" s="39">
        <v>0</v>
      </c>
      <c r="P65" s="19"/>
      <c r="Q65" s="13"/>
    </row>
    <row r="66" spans="1:17" ht="18" customHeight="1" outlineLevel="1" x14ac:dyDescent="0.25">
      <c r="A66" s="7">
        <v>55</v>
      </c>
      <c r="B66" s="40" t="s">
        <v>25</v>
      </c>
      <c r="C66" s="41"/>
      <c r="D66" s="41"/>
      <c r="E66" s="42"/>
      <c r="F66" s="22"/>
      <c r="G66" s="36" t="s">
        <v>1</v>
      </c>
      <c r="H66" s="43">
        <v>101800096</v>
      </c>
      <c r="I66" s="44"/>
      <c r="J66" s="18"/>
      <c r="K66" s="18"/>
      <c r="L66" s="12">
        <v>185</v>
      </c>
      <c r="M66" s="11">
        <v>1</v>
      </c>
      <c r="N66" s="12">
        <v>185</v>
      </c>
      <c r="O66" s="39">
        <v>0</v>
      </c>
      <c r="P66" s="19"/>
      <c r="Q66" s="13"/>
    </row>
    <row r="67" spans="1:17" ht="18" customHeight="1" outlineLevel="1" x14ac:dyDescent="0.25">
      <c r="A67" s="7">
        <v>56</v>
      </c>
      <c r="B67" s="40" t="s">
        <v>25</v>
      </c>
      <c r="C67" s="41"/>
      <c r="D67" s="41"/>
      <c r="E67" s="42"/>
      <c r="F67" s="22"/>
      <c r="G67" s="36" t="s">
        <v>1</v>
      </c>
      <c r="H67" s="43">
        <v>101800100</v>
      </c>
      <c r="I67" s="44"/>
      <c r="J67" s="18"/>
      <c r="K67" s="18"/>
      <c r="L67" s="12">
        <v>1</v>
      </c>
      <c r="M67" s="11">
        <v>1</v>
      </c>
      <c r="N67" s="12">
        <v>1</v>
      </c>
      <c r="O67" s="39">
        <v>0</v>
      </c>
      <c r="P67" s="19"/>
      <c r="Q67" s="13"/>
    </row>
    <row r="68" spans="1:17" ht="17.25" customHeight="1" x14ac:dyDescent="0.25">
      <c r="A68" s="7">
        <v>57</v>
      </c>
      <c r="B68" s="40" t="s">
        <v>25</v>
      </c>
      <c r="C68" s="41"/>
      <c r="D68" s="41"/>
      <c r="E68" s="42"/>
      <c r="F68" s="22"/>
      <c r="G68" s="36" t="s">
        <v>1</v>
      </c>
      <c r="H68" s="43">
        <v>101800101</v>
      </c>
      <c r="I68" s="44"/>
      <c r="J68" s="18"/>
      <c r="K68" s="18"/>
      <c r="L68" s="12">
        <v>1</v>
      </c>
      <c r="M68" s="11">
        <v>1</v>
      </c>
      <c r="N68" s="12">
        <v>1</v>
      </c>
      <c r="O68" s="39">
        <v>0</v>
      </c>
      <c r="P68" s="19"/>
      <c r="Q68" s="13"/>
    </row>
    <row r="69" spans="1:17" ht="17.25" customHeight="1" x14ac:dyDescent="0.25">
      <c r="A69" s="7">
        <v>58</v>
      </c>
      <c r="B69" s="40" t="s">
        <v>26</v>
      </c>
      <c r="C69" s="41"/>
      <c r="D69" s="41"/>
      <c r="E69" s="42"/>
      <c r="F69" s="22"/>
      <c r="G69" s="36" t="s">
        <v>1</v>
      </c>
      <c r="H69" s="43">
        <v>101800160</v>
      </c>
      <c r="I69" s="44"/>
      <c r="J69" s="18"/>
      <c r="K69" s="18"/>
      <c r="L69" s="12">
        <v>1</v>
      </c>
      <c r="M69" s="11">
        <v>1</v>
      </c>
      <c r="N69" s="12">
        <v>1</v>
      </c>
      <c r="O69" s="39">
        <v>0</v>
      </c>
      <c r="P69" s="19"/>
      <c r="Q69" s="13"/>
    </row>
    <row r="70" spans="1:17" ht="18" customHeight="1" x14ac:dyDescent="0.25">
      <c r="A70" s="7">
        <v>59</v>
      </c>
      <c r="B70" s="40" t="s">
        <v>27</v>
      </c>
      <c r="C70" s="41"/>
      <c r="D70" s="41"/>
      <c r="E70" s="42"/>
      <c r="F70" s="22"/>
      <c r="G70" s="36" t="s">
        <v>1</v>
      </c>
      <c r="H70" s="43">
        <v>101800145</v>
      </c>
      <c r="I70" s="44"/>
      <c r="J70" s="18"/>
      <c r="K70" s="18"/>
      <c r="L70" s="12">
        <v>163</v>
      </c>
      <c r="M70" s="11">
        <v>1</v>
      </c>
      <c r="N70" s="12">
        <v>163</v>
      </c>
      <c r="O70" s="39">
        <v>0</v>
      </c>
      <c r="P70" s="19"/>
      <c r="Q70" s="13"/>
    </row>
    <row r="71" spans="1:17" ht="15.75" customHeight="1" x14ac:dyDescent="0.25">
      <c r="A71" s="7">
        <v>60</v>
      </c>
      <c r="B71" s="40" t="s">
        <v>27</v>
      </c>
      <c r="C71" s="41"/>
      <c r="D71" s="41"/>
      <c r="E71" s="42"/>
      <c r="F71" s="22"/>
      <c r="G71" s="36" t="s">
        <v>1</v>
      </c>
      <c r="H71" s="43">
        <v>101800146</v>
      </c>
      <c r="I71" s="44"/>
      <c r="J71" s="18"/>
      <c r="K71" s="18"/>
      <c r="L71" s="12">
        <v>164</v>
      </c>
      <c r="M71" s="11">
        <v>1</v>
      </c>
      <c r="N71" s="12">
        <v>164</v>
      </c>
      <c r="O71" s="39">
        <v>0</v>
      </c>
      <c r="P71" s="19"/>
      <c r="Q71" s="13"/>
    </row>
    <row r="72" spans="1:17" ht="18" customHeight="1" x14ac:dyDescent="0.25">
      <c r="A72" s="7">
        <v>61</v>
      </c>
      <c r="B72" s="40" t="s">
        <v>27</v>
      </c>
      <c r="C72" s="41"/>
      <c r="D72" s="41"/>
      <c r="E72" s="42"/>
      <c r="F72" s="22"/>
      <c r="G72" s="36" t="s">
        <v>1</v>
      </c>
      <c r="H72" s="43">
        <v>101800147</v>
      </c>
      <c r="I72" s="44"/>
      <c r="J72" s="18"/>
      <c r="K72" s="18"/>
      <c r="L72" s="12">
        <v>156</v>
      </c>
      <c r="M72" s="11">
        <v>1</v>
      </c>
      <c r="N72" s="12">
        <v>156</v>
      </c>
      <c r="O72" s="39">
        <v>0</v>
      </c>
      <c r="P72" s="19"/>
      <c r="Q72" s="13"/>
    </row>
    <row r="73" spans="1:17" ht="16.5" customHeight="1" x14ac:dyDescent="0.25">
      <c r="A73" s="7">
        <v>62</v>
      </c>
      <c r="B73" s="40" t="s">
        <v>27</v>
      </c>
      <c r="C73" s="41"/>
      <c r="D73" s="41"/>
      <c r="E73" s="42"/>
      <c r="F73" s="22"/>
      <c r="G73" s="36" t="s">
        <v>1</v>
      </c>
      <c r="H73" s="43">
        <v>101800148</v>
      </c>
      <c r="I73" s="44"/>
      <c r="J73" s="18"/>
      <c r="K73" s="18"/>
      <c r="L73" s="12">
        <v>1500</v>
      </c>
      <c r="M73" s="11">
        <v>1</v>
      </c>
      <c r="N73" s="12">
        <v>1500</v>
      </c>
      <c r="O73" s="39">
        <v>0</v>
      </c>
      <c r="P73" s="19"/>
      <c r="Q73" s="13"/>
    </row>
    <row r="74" spans="1:17" ht="19.5" customHeight="1" x14ac:dyDescent="0.25">
      <c r="A74" s="7">
        <v>63</v>
      </c>
      <c r="B74" s="40" t="s">
        <v>27</v>
      </c>
      <c r="C74" s="41"/>
      <c r="D74" s="41"/>
      <c r="E74" s="42"/>
      <c r="F74" s="22"/>
      <c r="G74" s="36" t="s">
        <v>1</v>
      </c>
      <c r="H74" s="43">
        <v>101800149</v>
      </c>
      <c r="I74" s="44"/>
      <c r="J74" s="18"/>
      <c r="K74" s="18"/>
      <c r="L74" s="12">
        <v>1500</v>
      </c>
      <c r="M74" s="11">
        <v>1</v>
      </c>
      <c r="N74" s="12">
        <v>1500</v>
      </c>
      <c r="O74" s="39">
        <v>0</v>
      </c>
      <c r="P74" s="19"/>
      <c r="Q74" s="13"/>
    </row>
    <row r="75" spans="1:17" ht="19.5" customHeight="1" x14ac:dyDescent="0.25">
      <c r="A75" s="7">
        <v>64</v>
      </c>
      <c r="B75" s="40" t="s">
        <v>27</v>
      </c>
      <c r="C75" s="41"/>
      <c r="D75" s="41"/>
      <c r="E75" s="42"/>
      <c r="F75" s="22"/>
      <c r="G75" s="36" t="s">
        <v>1</v>
      </c>
      <c r="H75" s="43">
        <v>101800150</v>
      </c>
      <c r="I75" s="44"/>
      <c r="J75" s="18"/>
      <c r="K75" s="18"/>
      <c r="L75" s="12">
        <v>1</v>
      </c>
      <c r="M75" s="11">
        <v>1</v>
      </c>
      <c r="N75" s="12">
        <v>1</v>
      </c>
      <c r="O75" s="39">
        <v>0</v>
      </c>
      <c r="P75" s="19"/>
      <c r="Q75" s="13"/>
    </row>
    <row r="76" spans="1:17" ht="17.25" customHeight="1" x14ac:dyDescent="0.25">
      <c r="A76" s="7">
        <v>65</v>
      </c>
      <c r="B76" s="40" t="s">
        <v>27</v>
      </c>
      <c r="C76" s="41"/>
      <c r="D76" s="41"/>
      <c r="E76" s="42"/>
      <c r="F76" s="22"/>
      <c r="G76" s="36" t="s">
        <v>1</v>
      </c>
      <c r="H76" s="43">
        <v>101800151</v>
      </c>
      <c r="I76" s="44"/>
      <c r="J76" s="18"/>
      <c r="K76" s="18"/>
      <c r="L76" s="12">
        <v>1</v>
      </c>
      <c r="M76" s="11">
        <v>1</v>
      </c>
      <c r="N76" s="12">
        <v>1</v>
      </c>
      <c r="O76" s="39">
        <v>0</v>
      </c>
      <c r="P76" s="19"/>
      <c r="Q76" s="13"/>
    </row>
    <row r="77" spans="1:17" ht="18.75" customHeight="1" x14ac:dyDescent="0.25">
      <c r="A77" s="7">
        <v>66</v>
      </c>
      <c r="B77" s="40" t="s">
        <v>27</v>
      </c>
      <c r="C77" s="41"/>
      <c r="D77" s="41"/>
      <c r="E77" s="42"/>
      <c r="F77" s="22"/>
      <c r="G77" s="36" t="s">
        <v>1</v>
      </c>
      <c r="H77" s="43">
        <v>101800152</v>
      </c>
      <c r="I77" s="44"/>
      <c r="J77" s="18"/>
      <c r="K77" s="18"/>
      <c r="L77" s="12">
        <v>1</v>
      </c>
      <c r="M77" s="11">
        <v>1</v>
      </c>
      <c r="N77" s="12">
        <v>1</v>
      </c>
      <c r="O77" s="39">
        <v>0</v>
      </c>
      <c r="P77" s="19"/>
      <c r="Q77" s="13"/>
    </row>
    <row r="78" spans="1:17" ht="18" customHeight="1" x14ac:dyDescent="0.25">
      <c r="A78" s="7">
        <v>67</v>
      </c>
      <c r="B78" s="40" t="s">
        <v>27</v>
      </c>
      <c r="C78" s="41"/>
      <c r="D78" s="41"/>
      <c r="E78" s="42"/>
      <c r="F78" s="30"/>
      <c r="G78" s="36" t="s">
        <v>1</v>
      </c>
      <c r="H78" s="48">
        <v>101800153</v>
      </c>
      <c r="I78" s="49"/>
      <c r="J78" s="18"/>
      <c r="K78" s="18"/>
      <c r="L78" s="12">
        <v>1</v>
      </c>
      <c r="M78" s="11">
        <v>1</v>
      </c>
      <c r="N78" s="12">
        <v>1</v>
      </c>
      <c r="O78" s="39">
        <v>0</v>
      </c>
      <c r="P78" s="19"/>
      <c r="Q78" s="13"/>
    </row>
    <row r="79" spans="1:17" ht="21" customHeight="1" x14ac:dyDescent="0.25">
      <c r="A79" s="7">
        <v>68</v>
      </c>
      <c r="B79" s="40" t="s">
        <v>27</v>
      </c>
      <c r="C79" s="41"/>
      <c r="D79" s="41"/>
      <c r="E79" s="42"/>
      <c r="F79" s="30"/>
      <c r="G79" s="36" t="s">
        <v>1</v>
      </c>
      <c r="H79" s="48">
        <v>101800082</v>
      </c>
      <c r="I79" s="49"/>
      <c r="J79" s="18"/>
      <c r="K79" s="18"/>
      <c r="L79" s="12">
        <v>156</v>
      </c>
      <c r="M79" s="11">
        <v>1</v>
      </c>
      <c r="N79" s="12">
        <v>156</v>
      </c>
      <c r="O79" s="39">
        <v>0</v>
      </c>
      <c r="P79" s="19"/>
      <c r="Q79" s="13"/>
    </row>
    <row r="80" spans="1:17" ht="19.5" customHeight="1" x14ac:dyDescent="0.25">
      <c r="A80" s="7">
        <v>69</v>
      </c>
      <c r="B80" s="40" t="s">
        <v>27</v>
      </c>
      <c r="C80" s="41"/>
      <c r="D80" s="41"/>
      <c r="E80" s="42"/>
      <c r="F80" s="17"/>
      <c r="G80" s="36" t="s">
        <v>1</v>
      </c>
      <c r="H80" s="48">
        <v>101800083</v>
      </c>
      <c r="I80" s="49"/>
      <c r="J80" s="18"/>
      <c r="K80" s="18"/>
      <c r="L80" s="12">
        <v>171</v>
      </c>
      <c r="M80" s="11">
        <v>1</v>
      </c>
      <c r="N80" s="12">
        <v>171</v>
      </c>
      <c r="O80" s="39">
        <v>0</v>
      </c>
      <c r="P80" s="19"/>
      <c r="Q80" s="13"/>
    </row>
    <row r="81" spans="1:17" ht="18.75" customHeight="1" x14ac:dyDescent="0.25">
      <c r="A81" s="7">
        <v>70</v>
      </c>
      <c r="B81" s="40" t="s">
        <v>27</v>
      </c>
      <c r="C81" s="41"/>
      <c r="D81" s="41"/>
      <c r="E81" s="42"/>
      <c r="F81" s="17"/>
      <c r="G81" s="36" t="s">
        <v>1</v>
      </c>
      <c r="H81" s="43">
        <v>101800085</v>
      </c>
      <c r="I81" s="44"/>
      <c r="J81" s="18"/>
      <c r="K81" s="18"/>
      <c r="L81" s="12">
        <v>164</v>
      </c>
      <c r="M81" s="11">
        <v>1</v>
      </c>
      <c r="N81" s="12">
        <v>164</v>
      </c>
      <c r="O81" s="39">
        <v>0</v>
      </c>
      <c r="P81" s="19"/>
      <c r="Q81" s="13"/>
    </row>
    <row r="82" spans="1:17" ht="18.75" customHeight="1" x14ac:dyDescent="0.25">
      <c r="A82" s="7">
        <v>71</v>
      </c>
      <c r="B82" s="40" t="s">
        <v>27</v>
      </c>
      <c r="C82" s="41"/>
      <c r="D82" s="41"/>
      <c r="E82" s="42"/>
      <c r="F82" s="17"/>
      <c r="G82" s="36" t="s">
        <v>1</v>
      </c>
      <c r="H82" s="43">
        <v>101800086</v>
      </c>
      <c r="I82" s="44"/>
      <c r="J82" s="18"/>
      <c r="K82" s="18"/>
      <c r="L82" s="12">
        <v>1500</v>
      </c>
      <c r="M82" s="11">
        <v>1</v>
      </c>
      <c r="N82" s="12">
        <v>1500</v>
      </c>
      <c r="O82" s="39">
        <v>0</v>
      </c>
      <c r="P82" s="19"/>
      <c r="Q82" s="13"/>
    </row>
    <row r="83" spans="1:17" ht="18" customHeight="1" x14ac:dyDescent="0.25">
      <c r="A83" s="7">
        <v>72</v>
      </c>
      <c r="B83" s="40" t="s">
        <v>27</v>
      </c>
      <c r="C83" s="41"/>
      <c r="D83" s="41"/>
      <c r="E83" s="42"/>
      <c r="F83" s="17"/>
      <c r="G83" s="36" t="s">
        <v>1</v>
      </c>
      <c r="H83" s="43">
        <v>101800087</v>
      </c>
      <c r="I83" s="44"/>
      <c r="J83" s="18"/>
      <c r="K83" s="18"/>
      <c r="L83" s="12">
        <v>1500</v>
      </c>
      <c r="M83" s="11">
        <v>1</v>
      </c>
      <c r="N83" s="12">
        <v>1500</v>
      </c>
      <c r="O83" s="39">
        <v>0</v>
      </c>
      <c r="P83" s="19"/>
      <c r="Q83" s="13"/>
    </row>
    <row r="84" spans="1:17" ht="17.25" customHeight="1" x14ac:dyDescent="0.25">
      <c r="A84" s="7">
        <v>73</v>
      </c>
      <c r="B84" s="40" t="s">
        <v>27</v>
      </c>
      <c r="C84" s="41"/>
      <c r="D84" s="41"/>
      <c r="E84" s="42"/>
      <c r="F84" s="17"/>
      <c r="G84" s="36" t="s">
        <v>1</v>
      </c>
      <c r="H84" s="43">
        <v>101800088</v>
      </c>
      <c r="I84" s="44"/>
      <c r="J84" s="18"/>
      <c r="K84" s="18"/>
      <c r="L84" s="12">
        <v>1500</v>
      </c>
      <c r="M84" s="11">
        <v>1</v>
      </c>
      <c r="N84" s="12">
        <v>1500</v>
      </c>
      <c r="O84" s="39">
        <v>0</v>
      </c>
      <c r="P84" s="19"/>
      <c r="Q84" s="13"/>
    </row>
    <row r="85" spans="1:17" ht="18.75" customHeight="1" x14ac:dyDescent="0.25">
      <c r="A85" s="7">
        <v>74</v>
      </c>
      <c r="B85" s="45" t="s">
        <v>28</v>
      </c>
      <c r="C85" s="46"/>
      <c r="D85" s="46"/>
      <c r="E85" s="47"/>
      <c r="F85" s="17"/>
      <c r="G85" s="36" t="s">
        <v>1</v>
      </c>
      <c r="H85" s="43">
        <v>101800078</v>
      </c>
      <c r="I85" s="44"/>
      <c r="J85" s="18"/>
      <c r="K85" s="18"/>
      <c r="L85" s="12">
        <v>53</v>
      </c>
      <c r="M85" s="11">
        <v>1</v>
      </c>
      <c r="N85" s="12">
        <v>53</v>
      </c>
      <c r="O85" s="39">
        <v>0</v>
      </c>
      <c r="P85" s="19"/>
      <c r="Q85" s="13"/>
    </row>
    <row r="86" spans="1:17" ht="18" customHeight="1" x14ac:dyDescent="0.25">
      <c r="A86" s="7">
        <v>75</v>
      </c>
      <c r="B86" s="45" t="s">
        <v>28</v>
      </c>
      <c r="C86" s="46"/>
      <c r="D86" s="46"/>
      <c r="E86" s="47"/>
      <c r="F86" s="34"/>
      <c r="G86" s="36" t="s">
        <v>1</v>
      </c>
      <c r="H86" s="43">
        <v>101800142</v>
      </c>
      <c r="I86" s="44"/>
      <c r="J86" s="18"/>
      <c r="K86" s="18"/>
      <c r="L86" s="12">
        <v>106</v>
      </c>
      <c r="M86" s="11">
        <v>1</v>
      </c>
      <c r="N86" s="12">
        <v>106</v>
      </c>
      <c r="O86" s="39">
        <v>0</v>
      </c>
      <c r="P86" s="19"/>
      <c r="Q86" s="13"/>
    </row>
    <row r="87" spans="1:17" ht="18" customHeight="1" x14ac:dyDescent="0.25">
      <c r="A87" s="7">
        <v>76</v>
      </c>
      <c r="B87" s="45" t="s">
        <v>28</v>
      </c>
      <c r="C87" s="46"/>
      <c r="D87" s="46"/>
      <c r="E87" s="47"/>
      <c r="F87" s="34"/>
      <c r="G87" s="36" t="s">
        <v>1</v>
      </c>
      <c r="H87" s="43">
        <v>101800143</v>
      </c>
      <c r="I87" s="44"/>
      <c r="J87" s="18"/>
      <c r="K87" s="18"/>
      <c r="L87" s="12">
        <v>106</v>
      </c>
      <c r="M87" s="11">
        <v>1</v>
      </c>
      <c r="N87" s="12">
        <v>106</v>
      </c>
      <c r="O87" s="39">
        <v>0</v>
      </c>
      <c r="P87" s="19"/>
      <c r="Q87" s="13"/>
    </row>
    <row r="88" spans="1:17" ht="18" customHeight="1" x14ac:dyDescent="0.25">
      <c r="A88" s="7">
        <v>77</v>
      </c>
      <c r="B88" s="45" t="s">
        <v>28</v>
      </c>
      <c r="C88" s="46"/>
      <c r="D88" s="46"/>
      <c r="E88" s="47"/>
      <c r="F88" s="34"/>
      <c r="G88" s="36" t="s">
        <v>1</v>
      </c>
      <c r="H88" s="43">
        <v>101800144</v>
      </c>
      <c r="I88" s="44"/>
      <c r="J88" s="18"/>
      <c r="K88" s="18"/>
      <c r="L88" s="12">
        <v>105</v>
      </c>
      <c r="M88" s="11">
        <v>1</v>
      </c>
      <c r="N88" s="12">
        <v>105</v>
      </c>
      <c r="O88" s="39">
        <v>0</v>
      </c>
      <c r="P88" s="19"/>
      <c r="Q88" s="13"/>
    </row>
    <row r="89" spans="1:17" ht="18" customHeight="1" x14ac:dyDescent="0.25">
      <c r="A89" s="7">
        <v>78</v>
      </c>
      <c r="B89" s="40" t="s">
        <v>29</v>
      </c>
      <c r="C89" s="41"/>
      <c r="D89" s="41"/>
      <c r="E89" s="42"/>
      <c r="F89" s="34"/>
      <c r="G89" s="36" t="s">
        <v>1</v>
      </c>
      <c r="H89" s="43">
        <v>101800154</v>
      </c>
      <c r="I89" s="44"/>
      <c r="J89" s="18"/>
      <c r="K89" s="18"/>
      <c r="L89" s="12">
        <v>110</v>
      </c>
      <c r="M89" s="11">
        <v>1</v>
      </c>
      <c r="N89" s="12">
        <v>110</v>
      </c>
      <c r="O89" s="39">
        <v>0</v>
      </c>
      <c r="P89" s="19"/>
      <c r="Q89" s="13"/>
    </row>
    <row r="90" spans="1:17" ht="17.25" customHeight="1" x14ac:dyDescent="0.25">
      <c r="A90" s="7">
        <v>79</v>
      </c>
      <c r="B90" s="40" t="s">
        <v>29</v>
      </c>
      <c r="C90" s="41"/>
      <c r="D90" s="41"/>
      <c r="E90" s="42"/>
      <c r="F90" s="34"/>
      <c r="G90" s="36" t="s">
        <v>1</v>
      </c>
      <c r="H90" s="43">
        <v>101800161</v>
      </c>
      <c r="I90" s="44"/>
      <c r="J90" s="18"/>
      <c r="K90" s="18"/>
      <c r="L90" s="12">
        <v>1</v>
      </c>
      <c r="M90" s="11">
        <v>1</v>
      </c>
      <c r="N90" s="12">
        <v>1</v>
      </c>
      <c r="O90" s="39">
        <v>0</v>
      </c>
      <c r="P90" s="19"/>
      <c r="Q90" s="13"/>
    </row>
    <row r="91" spans="1:17" ht="18" customHeight="1" x14ac:dyDescent="0.25">
      <c r="A91" s="7">
        <v>80</v>
      </c>
      <c r="B91" s="40" t="s">
        <v>29</v>
      </c>
      <c r="C91" s="41"/>
      <c r="D91" s="41"/>
      <c r="E91" s="42"/>
      <c r="F91" s="34"/>
      <c r="G91" s="36" t="s">
        <v>1</v>
      </c>
      <c r="H91" s="43">
        <v>101800162</v>
      </c>
      <c r="I91" s="44"/>
      <c r="J91" s="18"/>
      <c r="K91" s="18"/>
      <c r="L91" s="12">
        <v>1</v>
      </c>
      <c r="M91" s="11">
        <v>1</v>
      </c>
      <c r="N91" s="12">
        <v>1</v>
      </c>
      <c r="O91" s="39">
        <v>0</v>
      </c>
      <c r="P91" s="19"/>
      <c r="Q91" s="13"/>
    </row>
    <row r="92" spans="1:17" ht="15.75" customHeight="1" x14ac:dyDescent="0.25">
      <c r="A92" s="7">
        <v>81</v>
      </c>
      <c r="B92" s="40" t="s">
        <v>29</v>
      </c>
      <c r="C92" s="41"/>
      <c r="D92" s="41"/>
      <c r="E92" s="42"/>
      <c r="F92" s="34"/>
      <c r="G92" s="36" t="s">
        <v>1</v>
      </c>
      <c r="H92" s="43">
        <v>101800163</v>
      </c>
      <c r="I92" s="44"/>
      <c r="J92" s="18"/>
      <c r="K92" s="18"/>
      <c r="L92" s="12">
        <v>1</v>
      </c>
      <c r="M92" s="11">
        <v>1</v>
      </c>
      <c r="N92" s="12">
        <v>1</v>
      </c>
      <c r="O92" s="39">
        <v>0</v>
      </c>
      <c r="P92" s="19"/>
      <c r="Q92" s="13"/>
    </row>
    <row r="93" spans="1:17" ht="17.25" customHeight="1" x14ac:dyDescent="0.25">
      <c r="A93" s="7">
        <v>82</v>
      </c>
      <c r="B93" s="40" t="s">
        <v>30</v>
      </c>
      <c r="C93" s="41"/>
      <c r="D93" s="41"/>
      <c r="E93" s="42"/>
      <c r="F93" s="34"/>
      <c r="G93" s="36" t="s">
        <v>1</v>
      </c>
      <c r="H93" s="43">
        <v>101800156</v>
      </c>
      <c r="I93" s="44"/>
      <c r="J93" s="18"/>
      <c r="K93" s="18"/>
      <c r="L93" s="12">
        <v>109</v>
      </c>
      <c r="M93" s="11">
        <v>1</v>
      </c>
      <c r="N93" s="12">
        <v>109</v>
      </c>
      <c r="O93" s="39">
        <v>0</v>
      </c>
      <c r="P93" s="19"/>
      <c r="Q93" s="13"/>
    </row>
    <row r="94" spans="1:17" ht="17.25" customHeight="1" x14ac:dyDescent="0.25">
      <c r="A94" s="7">
        <v>83</v>
      </c>
      <c r="B94" s="40" t="s">
        <v>31</v>
      </c>
      <c r="C94" s="41"/>
      <c r="D94" s="41"/>
      <c r="E94" s="42"/>
      <c r="F94" s="34"/>
      <c r="G94" s="36" t="s">
        <v>1</v>
      </c>
      <c r="H94" s="43">
        <v>101800157</v>
      </c>
      <c r="I94" s="44"/>
      <c r="J94" s="18"/>
      <c r="K94" s="18"/>
      <c r="L94" s="12">
        <v>124</v>
      </c>
      <c r="M94" s="11">
        <v>1</v>
      </c>
      <c r="N94" s="12">
        <v>124</v>
      </c>
      <c r="O94" s="39">
        <v>0</v>
      </c>
      <c r="P94" s="19"/>
      <c r="Q94" s="13"/>
    </row>
    <row r="95" spans="1:17" ht="17.25" customHeight="1" x14ac:dyDescent="0.25">
      <c r="A95" s="7">
        <v>84</v>
      </c>
      <c r="B95" s="40" t="s">
        <v>32</v>
      </c>
      <c r="C95" s="41"/>
      <c r="D95" s="41"/>
      <c r="E95" s="42"/>
      <c r="F95" s="34"/>
      <c r="G95" s="36" t="s">
        <v>1</v>
      </c>
      <c r="H95" s="43">
        <v>101800159</v>
      </c>
      <c r="I95" s="44"/>
      <c r="J95" s="18"/>
      <c r="K95" s="18"/>
      <c r="L95" s="12">
        <v>123</v>
      </c>
      <c r="M95" s="11">
        <v>1</v>
      </c>
      <c r="N95" s="12">
        <v>123</v>
      </c>
      <c r="O95" s="39">
        <v>0</v>
      </c>
      <c r="P95" s="19"/>
      <c r="Q95" s="13"/>
    </row>
    <row r="96" spans="1:17" ht="16.5" customHeight="1" x14ac:dyDescent="0.25">
      <c r="A96" s="7">
        <v>85</v>
      </c>
      <c r="B96" s="40" t="s">
        <v>29</v>
      </c>
      <c r="C96" s="41"/>
      <c r="D96" s="41"/>
      <c r="E96" s="42"/>
      <c r="F96" s="34"/>
      <c r="G96" s="36" t="s">
        <v>1</v>
      </c>
      <c r="H96" s="43">
        <v>101800080</v>
      </c>
      <c r="I96" s="44"/>
      <c r="J96" s="18"/>
      <c r="K96" s="18"/>
      <c r="L96" s="12">
        <v>124</v>
      </c>
      <c r="M96" s="11">
        <v>1</v>
      </c>
      <c r="N96" s="12">
        <v>124</v>
      </c>
      <c r="O96" s="39">
        <v>0</v>
      </c>
      <c r="P96" s="19"/>
      <c r="Q96" s="13"/>
    </row>
    <row r="97" spans="1:17" ht="19.5" customHeight="1" x14ac:dyDescent="0.25">
      <c r="A97" s="7">
        <v>86</v>
      </c>
      <c r="B97" s="40" t="s">
        <v>33</v>
      </c>
      <c r="C97" s="41"/>
      <c r="D97" s="41"/>
      <c r="E97" s="42"/>
      <c r="F97" s="34"/>
      <c r="G97" s="36" t="s">
        <v>1</v>
      </c>
      <c r="H97" s="43">
        <v>101800165</v>
      </c>
      <c r="I97" s="44"/>
      <c r="J97" s="18"/>
      <c r="K97" s="18"/>
      <c r="L97" s="12">
        <v>16845</v>
      </c>
      <c r="M97" s="11">
        <v>1</v>
      </c>
      <c r="N97" s="12">
        <v>16845</v>
      </c>
      <c r="O97" s="39">
        <v>0</v>
      </c>
      <c r="P97" s="19"/>
      <c r="Q97" s="13"/>
    </row>
    <row r="98" spans="1:17" ht="19.5" customHeight="1" x14ac:dyDescent="0.25">
      <c r="A98" s="7">
        <v>87</v>
      </c>
      <c r="B98" s="40" t="s">
        <v>33</v>
      </c>
      <c r="C98" s="41"/>
      <c r="D98" s="41"/>
      <c r="E98" s="42"/>
      <c r="F98" s="34"/>
      <c r="G98" s="36" t="s">
        <v>1</v>
      </c>
      <c r="H98" s="43">
        <v>101800166</v>
      </c>
      <c r="I98" s="44"/>
      <c r="J98" s="18"/>
      <c r="K98" s="18"/>
      <c r="L98" s="12">
        <v>23415</v>
      </c>
      <c r="M98" s="11">
        <v>1</v>
      </c>
      <c r="N98" s="12">
        <v>22376.14</v>
      </c>
      <c r="O98" s="39">
        <f t="shared" ref="O98:O113" si="0">L98-N98</f>
        <v>1038.8600000000006</v>
      </c>
      <c r="P98" s="19"/>
      <c r="Q98" s="13"/>
    </row>
    <row r="99" spans="1:17" ht="33" customHeight="1" x14ac:dyDescent="0.25">
      <c r="A99" s="7">
        <v>88</v>
      </c>
      <c r="B99" s="40" t="s">
        <v>34</v>
      </c>
      <c r="C99" s="41"/>
      <c r="D99" s="41"/>
      <c r="E99" s="42"/>
      <c r="F99" s="34"/>
      <c r="G99" s="36" t="s">
        <v>1</v>
      </c>
      <c r="H99" s="43">
        <v>101800174</v>
      </c>
      <c r="I99" s="44"/>
      <c r="J99" s="18"/>
      <c r="K99" s="18"/>
      <c r="L99" s="12">
        <v>13688</v>
      </c>
      <c r="M99" s="11">
        <v>1</v>
      </c>
      <c r="N99" s="12">
        <v>11748.2</v>
      </c>
      <c r="O99" s="39">
        <f t="shared" si="0"/>
        <v>1939.7999999999993</v>
      </c>
      <c r="P99" s="19"/>
      <c r="Q99" s="13"/>
    </row>
    <row r="100" spans="1:17" ht="32.25" customHeight="1" x14ac:dyDescent="0.25">
      <c r="A100" s="7">
        <v>89</v>
      </c>
      <c r="B100" s="40" t="s">
        <v>34</v>
      </c>
      <c r="C100" s="41"/>
      <c r="D100" s="41"/>
      <c r="E100" s="42"/>
      <c r="F100" s="34"/>
      <c r="G100" s="36" t="s">
        <v>1</v>
      </c>
      <c r="H100" s="43">
        <v>101800175</v>
      </c>
      <c r="I100" s="44"/>
      <c r="J100" s="18"/>
      <c r="K100" s="18"/>
      <c r="L100" s="12">
        <v>13688</v>
      </c>
      <c r="M100" s="11">
        <v>1</v>
      </c>
      <c r="N100" s="12">
        <v>11748.2</v>
      </c>
      <c r="O100" s="39">
        <f t="shared" si="0"/>
        <v>1939.7999999999993</v>
      </c>
      <c r="P100" s="19"/>
      <c r="Q100" s="13"/>
    </row>
    <row r="101" spans="1:17" ht="18" customHeight="1" x14ac:dyDescent="0.25">
      <c r="A101" s="7">
        <v>90</v>
      </c>
      <c r="B101" s="40" t="s">
        <v>35</v>
      </c>
      <c r="C101" s="41"/>
      <c r="D101" s="41"/>
      <c r="E101" s="42"/>
      <c r="F101" s="34"/>
      <c r="G101" s="36" t="s">
        <v>1</v>
      </c>
      <c r="H101" s="43">
        <v>101800170</v>
      </c>
      <c r="I101" s="44"/>
      <c r="J101" s="18"/>
      <c r="K101" s="18"/>
      <c r="L101" s="12">
        <v>503</v>
      </c>
      <c r="M101" s="11">
        <v>1</v>
      </c>
      <c r="N101" s="12">
        <v>503</v>
      </c>
      <c r="O101" s="39">
        <f t="shared" si="0"/>
        <v>0</v>
      </c>
      <c r="P101" s="19"/>
      <c r="Q101" s="13"/>
    </row>
    <row r="102" spans="1:17" ht="19.5" customHeight="1" x14ac:dyDescent="0.25">
      <c r="A102" s="7">
        <v>91</v>
      </c>
      <c r="B102" s="40" t="s">
        <v>35</v>
      </c>
      <c r="C102" s="41"/>
      <c r="D102" s="41"/>
      <c r="E102" s="42"/>
      <c r="F102" s="34"/>
      <c r="G102" s="36" t="s">
        <v>1</v>
      </c>
      <c r="H102" s="43">
        <v>101800171</v>
      </c>
      <c r="I102" s="44"/>
      <c r="J102" s="18"/>
      <c r="K102" s="18"/>
      <c r="L102" s="12">
        <v>1909</v>
      </c>
      <c r="M102" s="11">
        <v>1</v>
      </c>
      <c r="N102" s="12">
        <v>1909</v>
      </c>
      <c r="O102" s="39">
        <f t="shared" si="0"/>
        <v>0</v>
      </c>
      <c r="P102" s="19"/>
      <c r="Q102" s="13"/>
    </row>
    <row r="103" spans="1:17" ht="18" customHeight="1" x14ac:dyDescent="0.25">
      <c r="A103" s="7">
        <v>92</v>
      </c>
      <c r="B103" s="40" t="s">
        <v>35</v>
      </c>
      <c r="C103" s="41"/>
      <c r="D103" s="41"/>
      <c r="E103" s="42"/>
      <c r="F103" s="34"/>
      <c r="G103" s="36" t="s">
        <v>1</v>
      </c>
      <c r="H103" s="43">
        <v>101800172</v>
      </c>
      <c r="I103" s="44"/>
      <c r="J103" s="18"/>
      <c r="K103" s="18"/>
      <c r="L103" s="12">
        <v>2336</v>
      </c>
      <c r="M103" s="11">
        <v>1</v>
      </c>
      <c r="N103" s="12">
        <v>2336</v>
      </c>
      <c r="O103" s="39">
        <f t="shared" si="0"/>
        <v>0</v>
      </c>
      <c r="P103" s="19"/>
      <c r="Q103" s="13"/>
    </row>
    <row r="104" spans="1:17" ht="18" customHeight="1" x14ac:dyDescent="0.25">
      <c r="A104" s="7">
        <v>93</v>
      </c>
      <c r="B104" s="40" t="s">
        <v>46</v>
      </c>
      <c r="C104" s="41"/>
      <c r="D104" s="41"/>
      <c r="E104" s="42"/>
      <c r="F104" s="34"/>
      <c r="G104" s="36" t="s">
        <v>1</v>
      </c>
      <c r="H104" s="43">
        <v>101800173</v>
      </c>
      <c r="I104" s="44"/>
      <c r="J104" s="18"/>
      <c r="K104" s="18"/>
      <c r="L104" s="12">
        <v>28300</v>
      </c>
      <c r="M104" s="11">
        <v>1</v>
      </c>
      <c r="N104" s="12">
        <v>25894.5</v>
      </c>
      <c r="O104" s="39">
        <f t="shared" si="0"/>
        <v>2405.5</v>
      </c>
      <c r="P104" s="19"/>
      <c r="Q104" s="13"/>
    </row>
    <row r="105" spans="1:17" ht="16.5" customHeight="1" x14ac:dyDescent="0.25">
      <c r="A105" s="7">
        <v>94</v>
      </c>
      <c r="B105" s="40" t="s">
        <v>36</v>
      </c>
      <c r="C105" s="41"/>
      <c r="D105" s="41"/>
      <c r="E105" s="42"/>
      <c r="F105" s="34"/>
      <c r="G105" s="36" t="s">
        <v>1</v>
      </c>
      <c r="H105" s="43">
        <v>101800168</v>
      </c>
      <c r="I105" s="44"/>
      <c r="J105" s="18"/>
      <c r="K105" s="18"/>
      <c r="L105" s="12">
        <v>5165</v>
      </c>
      <c r="M105" s="11">
        <v>1</v>
      </c>
      <c r="N105" s="12">
        <v>5165</v>
      </c>
      <c r="O105" s="39">
        <f t="shared" si="0"/>
        <v>0</v>
      </c>
      <c r="P105" s="19"/>
      <c r="Q105" s="13"/>
    </row>
    <row r="106" spans="1:17" ht="15" customHeight="1" x14ac:dyDescent="0.25">
      <c r="A106" s="7">
        <v>95</v>
      </c>
      <c r="B106" s="40" t="s">
        <v>37</v>
      </c>
      <c r="C106" s="41"/>
      <c r="D106" s="41"/>
      <c r="E106" s="42"/>
      <c r="F106" s="34"/>
      <c r="G106" s="36" t="s">
        <v>1</v>
      </c>
      <c r="H106" s="43">
        <v>101800178</v>
      </c>
      <c r="I106" s="44"/>
      <c r="J106" s="18"/>
      <c r="K106" s="18"/>
      <c r="L106" s="12">
        <v>49900</v>
      </c>
      <c r="M106" s="11">
        <v>1</v>
      </c>
      <c r="N106" s="12">
        <v>32435</v>
      </c>
      <c r="O106" s="39">
        <f t="shared" si="0"/>
        <v>17465</v>
      </c>
      <c r="P106" s="19"/>
      <c r="Q106" s="13"/>
    </row>
    <row r="107" spans="1:17" ht="15.75" customHeight="1" x14ac:dyDescent="0.25">
      <c r="A107" s="7">
        <v>96</v>
      </c>
      <c r="B107" s="40" t="s">
        <v>38</v>
      </c>
      <c r="C107" s="41"/>
      <c r="D107" s="41"/>
      <c r="E107" s="42"/>
      <c r="F107" s="34"/>
      <c r="G107" s="36" t="s">
        <v>1</v>
      </c>
      <c r="H107" s="43">
        <v>101800179</v>
      </c>
      <c r="I107" s="44"/>
      <c r="J107" s="18"/>
      <c r="K107" s="18"/>
      <c r="L107" s="12">
        <v>49900</v>
      </c>
      <c r="M107" s="11">
        <v>1</v>
      </c>
      <c r="N107" s="12">
        <v>32435</v>
      </c>
      <c r="O107" s="39">
        <f t="shared" si="0"/>
        <v>17465</v>
      </c>
      <c r="P107" s="19"/>
      <c r="Q107" s="13"/>
    </row>
    <row r="108" spans="1:17" ht="18" customHeight="1" x14ac:dyDescent="0.25">
      <c r="A108" s="7">
        <v>97</v>
      </c>
      <c r="B108" s="90" t="s">
        <v>41</v>
      </c>
      <c r="C108" s="91"/>
      <c r="D108" s="91"/>
      <c r="E108" s="92"/>
      <c r="F108" s="34"/>
      <c r="G108" s="36" t="s">
        <v>1</v>
      </c>
      <c r="H108" s="43">
        <v>101800176</v>
      </c>
      <c r="I108" s="44"/>
      <c r="J108" s="18"/>
      <c r="K108" s="18"/>
      <c r="L108" s="12">
        <v>49999</v>
      </c>
      <c r="M108" s="11">
        <v>1</v>
      </c>
      <c r="N108" s="12">
        <v>32916.01</v>
      </c>
      <c r="O108" s="39">
        <f t="shared" si="0"/>
        <v>17082.989999999998</v>
      </c>
      <c r="P108" s="19"/>
      <c r="Q108" s="13"/>
    </row>
    <row r="109" spans="1:17" ht="17.25" customHeight="1" x14ac:dyDescent="0.25">
      <c r="A109" s="7">
        <v>98</v>
      </c>
      <c r="B109" s="90" t="s">
        <v>45</v>
      </c>
      <c r="C109" s="91"/>
      <c r="D109" s="91"/>
      <c r="E109" s="92"/>
      <c r="F109" s="34"/>
      <c r="G109" s="36" t="s">
        <v>1</v>
      </c>
      <c r="H109" s="43">
        <v>101800177</v>
      </c>
      <c r="I109" s="44"/>
      <c r="J109" s="18"/>
      <c r="K109" s="18"/>
      <c r="L109" s="12">
        <v>49999</v>
      </c>
      <c r="M109" s="11">
        <v>1</v>
      </c>
      <c r="N109" s="12">
        <v>32916.01</v>
      </c>
      <c r="O109" s="39">
        <f t="shared" si="0"/>
        <v>17082.989999999998</v>
      </c>
      <c r="P109" s="19"/>
      <c r="Q109" s="13"/>
    </row>
    <row r="110" spans="1:17" ht="19.5" customHeight="1" x14ac:dyDescent="0.25">
      <c r="A110" s="7">
        <v>99</v>
      </c>
      <c r="B110" s="45" t="s">
        <v>42</v>
      </c>
      <c r="C110" s="46"/>
      <c r="D110" s="46"/>
      <c r="E110" s="47"/>
      <c r="F110" s="17"/>
      <c r="G110" s="36" t="s">
        <v>1</v>
      </c>
      <c r="H110" s="43">
        <v>101800167</v>
      </c>
      <c r="I110" s="44"/>
      <c r="J110" s="18"/>
      <c r="K110" s="18"/>
      <c r="L110" s="12">
        <v>11500</v>
      </c>
      <c r="M110" s="11">
        <v>1</v>
      </c>
      <c r="N110" s="12">
        <v>11500</v>
      </c>
      <c r="O110" s="39">
        <f t="shared" si="0"/>
        <v>0</v>
      </c>
      <c r="P110" s="19"/>
      <c r="Q110" s="13"/>
    </row>
    <row r="111" spans="1:17" ht="15" customHeight="1" x14ac:dyDescent="0.25">
      <c r="A111" s="7">
        <v>100</v>
      </c>
      <c r="B111" s="45" t="s">
        <v>40</v>
      </c>
      <c r="C111" s="46"/>
      <c r="D111" s="46"/>
      <c r="E111" s="47"/>
      <c r="F111" s="35" t="s">
        <v>39</v>
      </c>
      <c r="G111" s="36" t="s">
        <v>1</v>
      </c>
      <c r="H111" s="43">
        <v>101460002</v>
      </c>
      <c r="I111" s="44"/>
      <c r="J111" s="18"/>
      <c r="K111" s="18"/>
      <c r="L111" s="12">
        <v>5060</v>
      </c>
      <c r="M111" s="11">
        <v>1</v>
      </c>
      <c r="N111" s="12">
        <v>5060</v>
      </c>
      <c r="O111" s="39">
        <f t="shared" si="0"/>
        <v>0</v>
      </c>
      <c r="P111" s="19"/>
      <c r="Q111" s="13"/>
    </row>
    <row r="112" spans="1:17" ht="15" customHeight="1" x14ac:dyDescent="0.25">
      <c r="A112" s="7">
        <v>101</v>
      </c>
      <c r="B112" s="45" t="s">
        <v>40</v>
      </c>
      <c r="C112" s="46"/>
      <c r="D112" s="46"/>
      <c r="E112" s="47"/>
      <c r="F112" s="17"/>
      <c r="G112" s="36" t="s">
        <v>1</v>
      </c>
      <c r="H112" s="43">
        <v>101460003</v>
      </c>
      <c r="I112" s="44"/>
      <c r="J112" s="18"/>
      <c r="K112" s="18"/>
      <c r="L112" s="12">
        <v>5060</v>
      </c>
      <c r="M112" s="11">
        <v>1</v>
      </c>
      <c r="N112" s="12">
        <v>5060</v>
      </c>
      <c r="O112" s="39">
        <f t="shared" si="0"/>
        <v>0</v>
      </c>
      <c r="P112" s="19"/>
      <c r="Q112" s="13"/>
    </row>
    <row r="113" spans="1:17" ht="15" customHeight="1" x14ac:dyDescent="0.25">
      <c r="A113" s="32"/>
      <c r="B113" s="68" t="s">
        <v>2</v>
      </c>
      <c r="C113" s="69"/>
      <c r="D113" s="69"/>
      <c r="E113" s="70"/>
      <c r="F113" s="14"/>
      <c r="G113" s="14"/>
      <c r="H113" s="71"/>
      <c r="I113" s="72"/>
      <c r="J113" s="20"/>
      <c r="K113" s="20"/>
      <c r="L113" s="12">
        <f>SUM(L12:L112)</f>
        <v>343161</v>
      </c>
      <c r="M113" s="11">
        <f>SUM(M12:M112)</f>
        <v>101</v>
      </c>
      <c r="N113" s="12">
        <f>SUM(N12:N112)</f>
        <v>266741.06</v>
      </c>
      <c r="O113" s="39">
        <f t="shared" si="0"/>
        <v>76419.94</v>
      </c>
      <c r="P113" s="19"/>
      <c r="Q113" s="13"/>
    </row>
    <row r="114" spans="1:17" ht="18.75" customHeight="1" x14ac:dyDescent="0.25">
      <c r="A114" s="15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3"/>
      <c r="P114" s="21"/>
      <c r="Q114" s="15"/>
    </row>
    <row r="116" spans="1:17" ht="10.5" customHeight="1" x14ac:dyDescent="0.2"/>
    <row r="117" spans="1:17" ht="11.25" hidden="1" customHeight="1" x14ac:dyDescent="0.2"/>
    <row r="118" spans="1:17" ht="16.5" hidden="1" customHeight="1" x14ac:dyDescent="0.25"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7" ht="24" customHeight="1" x14ac:dyDescent="0.25">
      <c r="E119" s="93" t="s">
        <v>48</v>
      </c>
      <c r="F119" s="93"/>
      <c r="G119" s="93"/>
      <c r="H119" s="38"/>
      <c r="I119" s="38"/>
      <c r="J119" s="38"/>
      <c r="K119" s="38"/>
      <c r="L119" s="38"/>
      <c r="M119" s="38"/>
      <c r="N119" s="38" t="s">
        <v>49</v>
      </c>
      <c r="O119" s="38"/>
    </row>
    <row r="120" spans="1:17" ht="11.45" customHeight="1" x14ac:dyDescent="0.25"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</row>
    <row r="121" spans="1:17" ht="0.75" customHeight="1" x14ac:dyDescent="0.25"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</row>
    <row r="122" spans="1:17" ht="31.5" customHeight="1" x14ac:dyDescent="0.25">
      <c r="E122" s="93" t="s">
        <v>50</v>
      </c>
      <c r="F122" s="93"/>
      <c r="G122" s="93"/>
      <c r="H122" s="93"/>
      <c r="I122" s="93"/>
      <c r="J122" s="93"/>
      <c r="K122" s="93"/>
      <c r="L122" s="38"/>
      <c r="M122" s="38"/>
      <c r="N122" s="38" t="s">
        <v>16</v>
      </c>
      <c r="O122" s="38"/>
    </row>
    <row r="123" spans="1:17" ht="22.5" customHeight="1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7" ht="11.45" customHeight="1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7" ht="11.45" customHeight="1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7" ht="11.45" customHeight="1" x14ac:dyDescent="0.25"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7" ht="11.45" customHeight="1" x14ac:dyDescent="0.25"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7" ht="11.45" customHeight="1" x14ac:dyDescent="0.25"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</row>
  </sheetData>
  <mergeCells count="220">
    <mergeCell ref="B49:E49"/>
    <mergeCell ref="H49:I49"/>
    <mergeCell ref="B76:E76"/>
    <mergeCell ref="B70:E70"/>
    <mergeCell ref="B37:E37"/>
    <mergeCell ref="H37:I37"/>
    <mergeCell ref="B38:E38"/>
    <mergeCell ref="H38:I38"/>
    <mergeCell ref="E119:G119"/>
    <mergeCell ref="E122:K122"/>
    <mergeCell ref="B44:E44"/>
    <mergeCell ref="H44:I44"/>
    <mergeCell ref="B45:E45"/>
    <mergeCell ref="H45:I45"/>
    <mergeCell ref="B46:E46"/>
    <mergeCell ref="H46:I46"/>
    <mergeCell ref="B39:E39"/>
    <mergeCell ref="H39:I39"/>
    <mergeCell ref="B40:E40"/>
    <mergeCell ref="H40:I40"/>
    <mergeCell ref="B41:E41"/>
    <mergeCell ref="H41:I41"/>
    <mergeCell ref="B42:E42"/>
    <mergeCell ref="B43:E43"/>
    <mergeCell ref="H42:I42"/>
    <mergeCell ref="H43:I43"/>
    <mergeCell ref="B51:E51"/>
    <mergeCell ref="B52:E52"/>
    <mergeCell ref="H32:I32"/>
    <mergeCell ref="B33:E33"/>
    <mergeCell ref="H33:I33"/>
    <mergeCell ref="B34:E34"/>
    <mergeCell ref="H34:I34"/>
    <mergeCell ref="B35:E35"/>
    <mergeCell ref="H35:I35"/>
    <mergeCell ref="B36:E36"/>
    <mergeCell ref="H36:I36"/>
    <mergeCell ref="B19:E19"/>
    <mergeCell ref="H19:I19"/>
    <mergeCell ref="B20:E20"/>
    <mergeCell ref="H20:I20"/>
    <mergeCell ref="B21:E21"/>
    <mergeCell ref="H21:I21"/>
    <mergeCell ref="B22:E22"/>
    <mergeCell ref="H22:I22"/>
    <mergeCell ref="B23:E23"/>
    <mergeCell ref="H23:I23"/>
    <mergeCell ref="B78:E78"/>
    <mergeCell ref="H78:I78"/>
    <mergeCell ref="B79:E79"/>
    <mergeCell ref="H71:I71"/>
    <mergeCell ref="H72:I72"/>
    <mergeCell ref="H73:I73"/>
    <mergeCell ref="H74:I74"/>
    <mergeCell ref="B24:E24"/>
    <mergeCell ref="H24:I24"/>
    <mergeCell ref="B25:E25"/>
    <mergeCell ref="H25:I25"/>
    <mergeCell ref="B26:E26"/>
    <mergeCell ref="H26:I26"/>
    <mergeCell ref="B27:E27"/>
    <mergeCell ref="H27:I27"/>
    <mergeCell ref="B28:E28"/>
    <mergeCell ref="H28:I28"/>
    <mergeCell ref="B29:E29"/>
    <mergeCell ref="H29:I29"/>
    <mergeCell ref="B30:E30"/>
    <mergeCell ref="H30:I30"/>
    <mergeCell ref="B31:E31"/>
    <mergeCell ref="H31:I31"/>
    <mergeCell ref="B32:E32"/>
    <mergeCell ref="B77:E77"/>
    <mergeCell ref="H76:I76"/>
    <mergeCell ref="H77:I77"/>
    <mergeCell ref="H65:I65"/>
    <mergeCell ref="H66:I66"/>
    <mergeCell ref="H67:I67"/>
    <mergeCell ref="B62:E62"/>
    <mergeCell ref="B63:E63"/>
    <mergeCell ref="B64:E64"/>
    <mergeCell ref="B65:E65"/>
    <mergeCell ref="B66:E66"/>
    <mergeCell ref="B67:E67"/>
    <mergeCell ref="B68:E68"/>
    <mergeCell ref="H62:I62"/>
    <mergeCell ref="H63:I63"/>
    <mergeCell ref="H56:I56"/>
    <mergeCell ref="B48:E48"/>
    <mergeCell ref="H48:I48"/>
    <mergeCell ref="B112:E112"/>
    <mergeCell ref="H81:I81"/>
    <mergeCell ref="H82:I82"/>
    <mergeCell ref="H83:I83"/>
    <mergeCell ref="H84:I84"/>
    <mergeCell ref="H85:I85"/>
    <mergeCell ref="H110:I110"/>
    <mergeCell ref="H111:I111"/>
    <mergeCell ref="H112:I112"/>
    <mergeCell ref="B108:E108"/>
    <mergeCell ref="B109:E109"/>
    <mergeCell ref="H108:I108"/>
    <mergeCell ref="H109:I109"/>
    <mergeCell ref="H90:I90"/>
    <mergeCell ref="H91:I91"/>
    <mergeCell ref="H92:I92"/>
    <mergeCell ref="H93:I93"/>
    <mergeCell ref="H70:I70"/>
    <mergeCell ref="H60:I60"/>
    <mergeCell ref="H80:I80"/>
    <mergeCell ref="H64:I64"/>
    <mergeCell ref="H75:I75"/>
    <mergeCell ref="H68:I68"/>
    <mergeCell ref="H50:I50"/>
    <mergeCell ref="B75:E75"/>
    <mergeCell ref="B12:E12"/>
    <mergeCell ref="B71:E71"/>
    <mergeCell ref="B72:E72"/>
    <mergeCell ref="B73:E73"/>
    <mergeCell ref="B60:E60"/>
    <mergeCell ref="B61:E61"/>
    <mergeCell ref="B18:E18"/>
    <mergeCell ref="H18:I18"/>
    <mergeCell ref="H57:I57"/>
    <mergeCell ref="H58:I58"/>
    <mergeCell ref="H59:I59"/>
    <mergeCell ref="B16:E16"/>
    <mergeCell ref="H16:I16"/>
    <mergeCell ref="B17:E17"/>
    <mergeCell ref="H17:I17"/>
    <mergeCell ref="H51:I51"/>
    <mergeCell ref="H52:I52"/>
    <mergeCell ref="H53:I53"/>
    <mergeCell ref="H54:I54"/>
    <mergeCell ref="H55:I55"/>
    <mergeCell ref="B5:R5"/>
    <mergeCell ref="Q7:Q9"/>
    <mergeCell ref="L7:P8"/>
    <mergeCell ref="N3:P3"/>
    <mergeCell ref="B15:E15"/>
    <mergeCell ref="B47:E47"/>
    <mergeCell ref="B74:E74"/>
    <mergeCell ref="B53:E53"/>
    <mergeCell ref="B54:E54"/>
    <mergeCell ref="B55:E55"/>
    <mergeCell ref="H61:I61"/>
    <mergeCell ref="B56:E56"/>
    <mergeCell ref="B57:E57"/>
    <mergeCell ref="B58:E58"/>
    <mergeCell ref="B59:E59"/>
    <mergeCell ref="H10:I10"/>
    <mergeCell ref="H15:I15"/>
    <mergeCell ref="B11:E11"/>
    <mergeCell ref="H12:I12"/>
    <mergeCell ref="H11:I11"/>
    <mergeCell ref="B13:E13"/>
    <mergeCell ref="H13:I13"/>
    <mergeCell ref="H7:K8"/>
    <mergeCell ref="H9:I9"/>
    <mergeCell ref="H79:I79"/>
    <mergeCell ref="A7:A9"/>
    <mergeCell ref="B7:E9"/>
    <mergeCell ref="F7:F9"/>
    <mergeCell ref="G7:G9"/>
    <mergeCell ref="B10:E10"/>
    <mergeCell ref="B113:E113"/>
    <mergeCell ref="H113:I113"/>
    <mergeCell ref="H69:I69"/>
    <mergeCell ref="H14:I14"/>
    <mergeCell ref="B69:E69"/>
    <mergeCell ref="B14:E14"/>
    <mergeCell ref="B81:E81"/>
    <mergeCell ref="B82:E82"/>
    <mergeCell ref="B83:E83"/>
    <mergeCell ref="B84:E84"/>
    <mergeCell ref="B85:E85"/>
    <mergeCell ref="B110:E110"/>
    <mergeCell ref="B111:E111"/>
    <mergeCell ref="B80:E80"/>
    <mergeCell ref="B50:E50"/>
    <mergeCell ref="H47:I47"/>
    <mergeCell ref="B96:E96"/>
    <mergeCell ref="H96:I96"/>
    <mergeCell ref="H86:I86"/>
    <mergeCell ref="H87:I87"/>
    <mergeCell ref="H89:I89"/>
    <mergeCell ref="B88:E88"/>
    <mergeCell ref="H88:I88"/>
    <mergeCell ref="H103:I103"/>
    <mergeCell ref="B101:E101"/>
    <mergeCell ref="B104:E104"/>
    <mergeCell ref="H104:I104"/>
    <mergeCell ref="H97:I97"/>
    <mergeCell ref="H94:I94"/>
    <mergeCell ref="H95:I95"/>
    <mergeCell ref="B97:E97"/>
    <mergeCell ref="B98:E98"/>
    <mergeCell ref="B99:E99"/>
    <mergeCell ref="B100:E100"/>
    <mergeCell ref="B86:E86"/>
    <mergeCell ref="B87:E87"/>
    <mergeCell ref="B89:E89"/>
    <mergeCell ref="B90:E90"/>
    <mergeCell ref="B91:E91"/>
    <mergeCell ref="B92:E92"/>
    <mergeCell ref="B93:E93"/>
    <mergeCell ref="B94:E94"/>
    <mergeCell ref="B107:E107"/>
    <mergeCell ref="H105:I105"/>
    <mergeCell ref="H106:I106"/>
    <mergeCell ref="H107:I107"/>
    <mergeCell ref="B105:E105"/>
    <mergeCell ref="B95:E95"/>
    <mergeCell ref="H98:I98"/>
    <mergeCell ref="H99:I99"/>
    <mergeCell ref="H100:I100"/>
    <mergeCell ref="H101:I101"/>
    <mergeCell ref="H102:I102"/>
    <mergeCell ref="B102:E102"/>
    <mergeCell ref="B103:E103"/>
    <mergeCell ref="B106:E106"/>
  </mergeCells>
  <pageMargins left="0.75" right="1" top="0.75" bottom="1" header="0.5" footer="0.5"/>
  <pageSetup paperSize="9" scale="65" fitToWidth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Отрощенко Сергій Володимирович</cp:lastModifiedBy>
  <cp:lastPrinted>2024-11-15T09:13:15Z</cp:lastPrinted>
  <dcterms:created xsi:type="dcterms:W3CDTF">2023-02-03T07:52:08Z</dcterms:created>
  <dcterms:modified xsi:type="dcterms:W3CDTF">2024-12-02T13:04:32Z</dcterms:modified>
</cp:coreProperties>
</file>